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ce2e925dfdabb0d/Desktop/"/>
    </mc:Choice>
  </mc:AlternateContent>
  <xr:revisionPtr revIDLastSave="88" documentId="8_{C4AE4BEA-3126-4853-B24D-FA42CEE88D58}" xr6:coauthVersionLast="46" xr6:coauthVersionMax="46" xr10:uidLastSave="{B963CB72-295A-4162-AFA2-0F00160809D0}"/>
  <bookViews>
    <workbookView xWindow="-120" yWindow="-120" windowWidth="29040" windowHeight="15840" xr2:uid="{00000000-000D-0000-FFFF-FFFF00000000}"/>
  </bookViews>
  <sheets>
    <sheet name="Sheet1" sheetId="3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dv_Reb_CPP_99">[1]CPIP!#REF!</definedName>
    <definedName name="AdvRebatesCPP">[1]CPIP!#REF!</definedName>
    <definedName name="All_CSheet">#REF!</definedName>
    <definedName name="Alloc">#REF!</definedName>
    <definedName name="BYCOINCENT">[2]Tiers!$BP$24:$BR$28</definedName>
    <definedName name="Canada">[3]Database!#REF!</definedName>
    <definedName name="Canada_CSheet">#REF!</definedName>
    <definedName name="CanadaData">#REF!</definedName>
    <definedName name="Channel_Marketing_Manager">'[4]Master List'!$A$15:$A$18</definedName>
    <definedName name="CN_Exchange_Rate">0.6639</definedName>
    <definedName name="CN_Exchange_Rate_1998">0.70519</definedName>
    <definedName name="Co_OP_CY">'[5]Co-Op Adv Rbt'!$A$4:$AP$39</definedName>
    <definedName name="CPIP_YTDPaid">[6]CPIP_YTDPaid!$A$1:$B$80</definedName>
    <definedName name="CpipLiabFergFinal2_CM">[6]CpipLiabFergFinal2_CM!$A$1:$D$3</definedName>
    <definedName name="CpipLiabFergFinal2_YTD">[6]CpipLiabFergFinal2_YTD!$A$1:$D$3</definedName>
    <definedName name="CPIPLiability_CredGroup">[6]CPIPLiability_CredGroup!$A$1:$C$700</definedName>
    <definedName name="CPIPLiability_RebGroup">[6]CPIPLiability_RebGroup!$A$1:$C$300</definedName>
    <definedName name="CPIPLiability_SlsGroup">[6]CPIPLiability_SlsGroup!$A$1:$E$900</definedName>
    <definedName name="CSheet_Table">#REF!</definedName>
    <definedName name="Cust_Name">[7]Cust_Names!$A$1:$B$65536</definedName>
    <definedName name="custlist">#REF!</definedName>
    <definedName name="customers">#REF!</definedName>
    <definedName name="CVR">[2]Tiers!$G$1:$K$25</definedName>
    <definedName name="CYTLREB">'[5]Co-Op Adv Rbt'!$A$53:$AE$58</definedName>
    <definedName name="Date">[7]Date!$C$1</definedName>
    <definedName name="Director_of_Enterprise_Finance">'[8]Master List'!#REF!</definedName>
    <definedName name="Financial_Analyst">'[9]Master List'!$A$3:$A$7</definedName>
    <definedName name="FVR">[2]Tiers!$AM$5:$AO$12</definedName>
    <definedName name="HD">[2]Tiers!$AA$4:$AC$11</definedName>
    <definedName name="JMMB">[2]Tiers!$BB$24:$BD$30</definedName>
    <definedName name="LVR">[2]Tiers!$AM$29:$AO$36</definedName>
    <definedName name="Manager_of_Enterprise_Finance">'[9]Master List'!$A$11:$A$12</definedName>
    <definedName name="MiscJE_PY">'[7]Misc JE'!$C$107:$AQ$201</definedName>
    <definedName name="Mth_Yr">[7]Date!$A$3:$G$14</definedName>
    <definedName name="MVR">[2]Tiers!$AR$22:$AT$29</definedName>
    <definedName name="Names">'[5]Insert Pages Summary'!$H$1:$J$65536</definedName>
    <definedName name="p_L_data">#REF!</definedName>
    <definedName name="PCR_Type">#REF!</definedName>
    <definedName name="PCRType">#REF!</definedName>
    <definedName name="picklist">'[3]P&amp;L Inputs'!$B$1:$F$1</definedName>
    <definedName name="Prg">[10]PROGRAMING!$A$54:$I$64</definedName>
    <definedName name="Product_Director_or_Manager">'[4]Master List'!$A$21:$A$22</definedName>
    <definedName name="PVR">[2]Tiers!$AG$7:$AI$26</definedName>
    <definedName name="RDA">'[11]R&amp;A'!$A$56:$K$65</definedName>
    <definedName name="Recon_CY">[7]Recon_CY!$C$1:$EJ$65536</definedName>
    <definedName name="Recon_PY">[7]Recon_PY!$C$1:$BJ$65536</definedName>
    <definedName name="region">#REF!</definedName>
    <definedName name="Revised_Customer">#REF!</definedName>
    <definedName name="RevisedBusiness">#REF!</definedName>
    <definedName name="RONAVR">[2]Tiers!$CB$3:$CD$17</definedName>
    <definedName name="sls">'[11]2003 Invoice'!$A$4:$N$13</definedName>
    <definedName name="std">'[11]2003 Std Cost'!$A$57:$N$66</definedName>
    <definedName name="summary">#REF!</definedName>
    <definedName name="T_2002_PCR_Log">#REF!</definedName>
    <definedName name="VP_Marketing">'[4]Master List'!$A$35:$A$36</definedName>
    <definedName name="VP_Sales">'[4]Master List'!$A$28:$A$32</definedName>
    <definedName name="Walmart">[2]Tiers!$BK$21:$BM$28</definedName>
    <definedName name="WDG">[2]Tiers!$BK$1:$BM$18</definedName>
    <definedName name="WHLR__WHL_TOP50">#REF!</definedName>
    <definedName name="wrn.Canada." hidden="1">{#N/A,#N/A,FALSE,"Invoiced Sales - 2.1.00";#N/A,#N/A,FALSE,"Canada - 2.5.00";#N/A,#N/A,FALSE,"Sales Summary - Channel 2.1.01";#N/A,#N/A,FALSE,"Sales Summary - C 2.5.01";#N/A,#N/A,FALSE,"Sales by Rep C - 2.5.02"}</definedName>
    <definedName name="wrn.Everything." hidden="1">{#N/A,#N/A,TRUE,"Home Depot Summ";#N/A,#N/A,TRUE,"Home Depot-NA";#N/A,#N/A,TRUE,"Home Depot-US";#N/A,#N/A,TRUE,"HD Northeast";#N/A,#N/A,TRUE,"HD West";#N/A,#N/A,TRUE,"HD Midsouth";#N/A,#N/A,TRUE,"HD Midwest";#N/A,#N/A,TRUE,"HD South";#N/A,#N/A,TRUE,"HD Southwest";#N/A,#N/A,TRUE,"HD Northwest";#N/A,#N/A,TRUE,"HD Expo";#N/A,#N/A,TRUE,"HD Villager Whse";#N/A,#N/A,TRUE,"HD Other";#N/A,#N/A,TRUE,"Canada Home Depot";#N/A,#N/A,TRUE,"Retail Summ";#N/A,#N/A,TRUE,"Total Retail-NA";#N/A,#N/A,TRUE,"Total Retail-US";#N/A,#N/A,TRUE,"LowesRetail NA";#N/A,#N/A,TRUE,"LowesRetail US";#N/A,#N/A,TRUE,"Lowes Corp";#N/A,#N/A,TRUE,"Ace Hardware";#N/A,#N/A,TRUE,"Cotter-Truserve";#N/A,#N/A,TRUE,"Eagle Hardware";#N/A,#N/A,TRUE,"Hechingers-HQ";#N/A,#N/A,TRUE,"Home Base";#N/A,#N/A,TRUE,"McCoys";#N/A,#N/A,TRUE,"Menards";#N/A,#N/A,TRUE,"Orchard Supply";#N/A,#N/A,TRUE,"Payless Cashway";#N/A,#N/A,TRUE,"Wal-Mart";#N/A,#N/A,TRUE,"Anderson";#N/A,#N/A,TRUE,"BMA";#N/A,#N/A,TRUE,"Sierra Craft";#N/A,#N/A,TRUE,"Contractors";#N/A,#N/A,TRUE,"G &amp; G";#N/A,#N/A,TRUE,"Jerrys Building";#N/A,#N/A,TRUE,"Larsen";#N/A,#N/A,TRUE,"Lumber City";#N/A,#N/A,TRUE,"LMC";#N/A,#N/A,TRUE,"Marvins";#N/A,#N/A,TRUE,"Santa Rosa";#N/A,#N/A,TRUE,"Supply One";#N/A,#N/A,TRUE,"Yardbirds";#N/A,#N/A,TRUE,"Other Retail";#N/A,#N/A,TRUE,"Canada Total Retail";#N/A,#N/A,TRUE,"Canada Rtl ILDC_GRP";#N/A,#N/A,TRUE,"Canada Rtl Reno Depot";#N/A,#N/A,TRUE,"Canada Other Retail";#N/A,#N/A,TRUE,"Wholesale Summ";#N/A,#N/A,TRUE,"Total Wholesale-NA";#N/A,#N/A,TRUE,"Total Wholesale-US";#N/A,#N/A,TRUE,"Able Supply";#N/A,#N/A,TRUE,"Apex Supply";#N/A,#N/A,TRUE,"Barnett Brass";#N/A,#N/A,TRUE,"Blackman";#N/A,#N/A,TRUE,"Century AC";#N/A,#N/A,TRUE,"RV Cloud";#N/A,#N/A,TRUE,"Familian NW";#N/A,#N/A,TRUE,"Ferguson";#N/A,#N/A,TRUE,"Hajoca";#N/A,#N/A,TRUE,"Hughes Supply";#N/A,#N/A,TRUE,"Indiana Plumbing";#N/A,#N/A,TRUE,"LCR";#N/A,#N/A,TRUE,"Maintenance Whl";#N/A,#N/A,TRUE,"Winnelson";#N/A,#N/A,TRUE,"Plumbing Dist.";#N/A,#N/A,TRUE,"Slakey Brothers";#N/A,#N/A,TRUE,"Southern P&amp;S";#N/A,#N/A,TRUE,"Westburne";#N/A,#N/A,TRUE,"Todd Pipe";#N/A,#N/A,TRUE,"Wilmar";#N/A,#N/A,TRUE,"Other Wholesale";#N/A,#N/A,TRUE,"Canada Total Wholesale";#N/A,#N/A,TRUE,"Canada Whl Canaplus";#N/A,#N/A,TRUE,"Canada Whl BSTPLBG";#N/A,#N/A,TRUE,"Canada Whl Westburne";#N/A,#N/A,TRUE,"Canada Whl YorkWest";#N/A,#N/A,TRUE,"Canada Other Wholesale"}</definedName>
    <definedName name="wrn.Final._.Check._.Summaries." hidden="1">{#N/A,#N/A,FALSE,"Canada";#N/A,#N/A,FALSE,"Price Pfister-US";#N/A,#N/A,FALSE,"GPA";#N/A,#N/A,FALSE,"Home Depot-US";#N/A,#N/A,FALSE,"Total Retail-US";#N/A,#N/A,FALSE,"Lowes Corp";#N/A,#N/A,FALSE,"Total Wholesale-US"}</definedName>
    <definedName name="wrn.Home._.Depot." hidden="1">{#N/A,#N/A,TRUE,"Invoiced Sales - 2.1.00";#N/A,#N/A,TRUE,"HD Channel - 2.2.00";#N/A,#N/A,TRUE,"Sales Summary - Channel 2.1.01";#N/A,#N/A,TRUE,"Sales Summary - H D 2.2.01";#N/A,#N/A,TRUE,"Sales by Rep H D - 2.2.02"}</definedName>
    <definedName name="wrn.Retail." hidden="1">{#N/A,#N/A,TRUE,"Retail Summ";#N/A,#N/A,TRUE,"Total Retail-NA";#N/A,#N/A,TRUE,"Total Retail-US";#N/A,#N/A,TRUE,"LowesRetail NA";#N/A,#N/A,TRUE,"LowesRetail US";#N/A,#N/A,TRUE,"Lowes Corp";#N/A,#N/A,TRUE,"Ace Hardware";#N/A,#N/A,TRUE,"Cotter-Truserve";#N/A,#N/A,TRUE,"Eagle Hardware";#N/A,#N/A,TRUE,"Hechingers-HQ";#N/A,#N/A,TRUE,"Home Base";#N/A,#N/A,TRUE,"McCoys";#N/A,#N/A,TRUE,"Menards";#N/A,#N/A,TRUE,"Orchard Supply";#N/A,#N/A,TRUE,"Payless Cashway";#N/A,#N/A,TRUE,"Wal-Mart";#N/A,#N/A,TRUE,"Anderson";#N/A,#N/A,TRUE,"BMA";#N/A,#N/A,TRUE,"Sierra Craft";#N/A,#N/A,TRUE,"Contractors";#N/A,#N/A,TRUE,"G &amp; G";#N/A,#N/A,TRUE,"Jerrys Building";#N/A,#N/A,TRUE,"Larsen";#N/A,#N/A,TRUE,"Lumber City";#N/A,#N/A,TRUE,"LMC";#N/A,#N/A,TRUE,"Marvins";#N/A,#N/A,TRUE,"Santa Rosa";#N/A,#N/A,TRUE,"Supply One";#N/A,#N/A,TRUE,"Yardbirds";#N/A,#N/A,TRUE,"Other Retail";#N/A,#N/A,TRUE,"Canada Total Retail";#N/A,#N/A,TRUE,"Canada Rtl ILDC_GRP";#N/A,#N/A,TRUE,"Canada Rtl Reno Depot";#N/A,#N/A,TRUE,"Canada Other Retail"}</definedName>
    <definedName name="wrn.Summary." hidden="1">{#N/A,#N/A,TRUE,"Summary";#N/A,#N/A,TRUE,"1 Page NA";#N/A,#N/A,TRUE,"1 Page US";#N/A,#N/A,TRUE,"Price Pfister-NA";#N/A,#N/A,TRUE,"Price Pfister-US";#N/A,#N/A,TRUE,"Total Retail-NA";#N/A,#N/A,TRUE,"Total Retail-US";#N/A,#N/A,TRUE,"Total Wholesale-NA";#N/A,#N/A,TRUE,"Total Wholesale-US";#N/A,#N/A,TRUE,"Home Depot-NA";#N/A,#N/A,TRUE,"Home Depot-US";#N/A,#N/A,TRUE,"Lowes Corp";#N/A,#N/A,TRUE,"Canada";#N/A,#N/A,TRUE,"GPA";#N/A,#N/A,TRUE,"Un-Identified";#N/A,#N/A,TRUE,"Un-Identified Canada"}</definedName>
    <definedName name="wrn.The._.Whole._.Thing." hidden="1">{#N/A,#N/A,FALSE,"1QTR97";#N/A,#N/A,FALSE,"Summary";#N/A,#N/A,FALSE,"""Other""";#N/A,#N/A,FALSE,"Total Retail";#N/A,#N/A,FALSE,"Home Depot";#N/A,#N/A,FALSE,"Total Retail (Less Home Depot)";#N/A,#N/A,FALSE,"Ace Hardware";#N/A,#N/A,FALSE,"Builder's Square";#N/A,#N/A,FALSE,"Cotter";#N/A,#N/A,FALSE,"Eagle";#N/A,#N/A,FALSE,"Hechinger's";#N/A,#N/A,FALSE,"Home Base";#N/A,#N/A,FALSE,"Lowes";#N/A,#N/A,FALSE,"Menards";#N/A,#N/A,FALSE,"Orchard";#N/A,#N/A,FALSE,"Payless Cashway";#N/A,#N/A,FALSE,"Wal-Mart";#N/A,#N/A,FALSE,"All Other"}</definedName>
    <definedName name="Yorkwes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31" l="1"/>
  <c r="E14" i="31"/>
  <c r="E13" i="31"/>
  <c r="E12" i="31"/>
  <c r="E11" i="31"/>
  <c r="E10" i="31"/>
  <c r="E9" i="31"/>
  <c r="E8" i="31"/>
  <c r="E7" i="31"/>
  <c r="E6" i="31"/>
  <c r="E5" i="31"/>
  <c r="E4" i="31"/>
  <c r="E3" i="31"/>
  <c r="E2" i="31"/>
  <c r="E15" i="31" l="1"/>
</calcChain>
</file>

<file path=xl/sharedStrings.xml><?xml version="1.0" encoding="utf-8"?>
<sst xmlns="http://schemas.openxmlformats.org/spreadsheetml/2006/main" count="30" uniqueCount="22">
  <si>
    <t>N266-475</t>
  </si>
  <si>
    <t>N351-493</t>
  </si>
  <si>
    <t>N351-492</t>
  </si>
  <si>
    <t>N351-459</t>
  </si>
  <si>
    <t>N351-506</t>
  </si>
  <si>
    <t>N351-461</t>
  </si>
  <si>
    <t>N351-491</t>
  </si>
  <si>
    <t>N266-474</t>
  </si>
  <si>
    <t>N351-497</t>
  </si>
  <si>
    <t>N351-489</t>
  </si>
  <si>
    <t>N351-488</t>
  </si>
  <si>
    <t>N351-495</t>
  </si>
  <si>
    <t>N351-458</t>
  </si>
  <si>
    <t>Part #</t>
  </si>
  <si>
    <t>Plain Description</t>
  </si>
  <si>
    <t>Units</t>
  </si>
  <si>
    <t>Retail $</t>
  </si>
  <si>
    <t>Corner Plate in Black finish</t>
  </si>
  <si>
    <t>Mending Plates in Black finish</t>
  </si>
  <si>
    <t>Wide Corner Braces in Black finish</t>
  </si>
  <si>
    <t>Square Corner Braces in Black finish</t>
  </si>
  <si>
    <t>Corner Plates in Black finish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</si>
</sst>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&quot;$&quot;#,##0_);\(&quot;$&quot;#,##0\)"/>
    <numFmt numFmtId="165" formatCode="_(&quot;$&quot;* #,##0_);_(&quot;$&quot;* \(#,##0\);_(&quot;$&quot;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;\-#,##0;&quot;-&quot;"/>
    <numFmt numFmtId="169" formatCode="#,##0;#,##0"/>
    <numFmt numFmtId="170" formatCode="0.00_)"/>
    <numFmt numFmtId="171" formatCode="&quot;$&quot;#,##0.00"/>
  </numFmts>
  <fonts count="76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8"/>
      <color theme="3"/>
      <name val="Cambria"/>
      <family val="2"/>
      <scheme val="maj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mbria"/>
      <family val="2"/>
      <scheme val="major"/>
    </font>
    <font>
      <sz val="11"/>
      <color indexed="8"/>
      <name val="Calibri"/>
      <family val="2"/>
    </font>
    <font>
      <sz val="11"/>
      <color theme="0"/>
      <name val="Cambria"/>
      <family val="2"/>
      <scheme val="major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rgb="FF9C0006"/>
      <name val="Cambria"/>
      <family val="2"/>
      <scheme val="major"/>
    </font>
    <font>
      <sz val="11"/>
      <color rgb="FF9C0006"/>
      <name val="Calibri"/>
      <family val="2"/>
      <scheme val="minor"/>
    </font>
    <font>
      <sz val="11"/>
      <color indexed="20"/>
      <name val="Calibri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b/>
      <sz val="11"/>
      <color rgb="FFFA7D00"/>
      <name val="Cambria"/>
      <family val="2"/>
      <scheme val="major"/>
    </font>
    <font>
      <b/>
      <sz val="11"/>
      <color rgb="FFFA7D0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theme="0"/>
      <name val="Cambria"/>
      <family val="2"/>
      <scheme val="major"/>
    </font>
    <font>
      <b/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10"/>
      <name val="Times New Roman (PCL6)"/>
    </font>
    <font>
      <i/>
      <sz val="11"/>
      <color rgb="FF7F7F7F"/>
      <name val="Cambria"/>
      <family val="2"/>
      <scheme val="major"/>
    </font>
    <font>
      <i/>
      <sz val="11"/>
      <color rgb="FF7F7F7F"/>
      <name val="Calibri"/>
      <family val="2"/>
      <scheme val="minor"/>
    </font>
    <font>
      <i/>
      <sz val="11"/>
      <color indexed="23"/>
      <name val="Calibri"/>
      <family val="2"/>
    </font>
    <font>
      <sz val="11"/>
      <color rgb="FF006100"/>
      <name val="Cambria"/>
      <family val="2"/>
      <scheme val="major"/>
    </font>
    <font>
      <sz val="11"/>
      <color rgb="FF006100"/>
      <name val="Calibri"/>
      <family val="2"/>
      <scheme val="minor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b/>
      <sz val="11"/>
      <color indexed="56"/>
      <name val="Calibri"/>
      <family val="2"/>
    </font>
    <font>
      <u/>
      <sz val="11"/>
      <color theme="10"/>
      <name val="Calibri"/>
      <family val="2"/>
    </font>
    <font>
      <u/>
      <sz val="5"/>
      <color indexed="12"/>
      <name val="Arial"/>
      <family val="2"/>
    </font>
    <font>
      <sz val="11"/>
      <color rgb="FF3F3F76"/>
      <name val="Cambria"/>
      <family val="2"/>
      <scheme val="major"/>
    </font>
    <font>
      <sz val="11"/>
      <color rgb="FF3F3F76"/>
      <name val="Calibri"/>
      <family val="2"/>
      <scheme val="minor"/>
    </font>
    <font>
      <sz val="11"/>
      <color indexed="62"/>
      <name val="Calibri"/>
      <family val="2"/>
    </font>
    <font>
      <sz val="11"/>
      <color rgb="FFFA7D00"/>
      <name val="Cambria"/>
      <family val="2"/>
      <scheme val="major"/>
    </font>
    <font>
      <sz val="11"/>
      <color rgb="FFFA7D00"/>
      <name val="Calibri"/>
      <family val="2"/>
      <scheme val="minor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rgb="FF9C6500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b/>
      <sz val="11"/>
      <color rgb="FF3F3F3F"/>
      <name val="Cambria"/>
      <family val="2"/>
      <scheme val="major"/>
    </font>
    <font>
      <b/>
      <sz val="11"/>
      <color rgb="FF3F3F3F"/>
      <name val="Calibri"/>
      <family val="2"/>
      <scheme val="minor"/>
    </font>
    <font>
      <b/>
      <sz val="11"/>
      <color indexed="63"/>
      <name val="Calibri"/>
      <family val="2"/>
    </font>
    <font>
      <b/>
      <sz val="10"/>
      <color indexed="9"/>
      <name val="Arial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theme="1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rgb="FFFF0000"/>
      <name val="Cambria"/>
      <family val="2"/>
      <scheme val="major"/>
    </font>
    <font>
      <sz val="11"/>
      <color rgb="FFFF0000"/>
      <name val="Calibri"/>
      <family val="2"/>
      <scheme val="minor"/>
    </font>
    <font>
      <sz val="11"/>
      <color indexed="10"/>
      <name val="Calibri"/>
      <family val="2"/>
    </font>
    <font>
      <sz val="12"/>
      <name val="宋体"/>
      <charset val="134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b/>
      <sz val="14"/>
      <color theme="1"/>
      <name val="Arial"/>
      <family val="2"/>
    </font>
  </fonts>
  <fills count="6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mediumGray">
        <fgColor indexed="22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13">
    <xf numFmtId="0" fontId="0" fillId="0" borderId="0"/>
    <xf numFmtId="0" fontId="8" fillId="0" borderId="0"/>
    <xf numFmtId="0" fontId="9" fillId="0" borderId="0"/>
    <xf numFmtId="0" fontId="10" fillId="10" borderId="0" applyNumberFormat="0" applyBorder="0" applyAlignment="0" applyProtection="0"/>
    <xf numFmtId="0" fontId="8" fillId="10" borderId="0" applyNumberFormat="0" applyBorder="0" applyAlignment="0" applyProtection="0"/>
    <xf numFmtId="0" fontId="10" fillId="10" borderId="0" applyNumberFormat="0" applyBorder="0" applyAlignment="0" applyProtection="0"/>
    <xf numFmtId="0" fontId="11" fillId="33" borderId="0" applyNumberFormat="0" applyBorder="0" applyAlignment="0" applyProtection="0"/>
    <xf numFmtId="0" fontId="8" fillId="10" borderId="0" applyNumberFormat="0" applyBorder="0" applyAlignment="0" applyProtection="0"/>
    <xf numFmtId="0" fontId="10" fillId="14" borderId="0" applyNumberFormat="0" applyBorder="0" applyAlignment="0" applyProtection="0"/>
    <xf numFmtId="0" fontId="8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34" borderId="0" applyNumberFormat="0" applyBorder="0" applyAlignment="0" applyProtection="0"/>
    <xf numFmtId="0" fontId="8" fillId="14" borderId="0" applyNumberFormat="0" applyBorder="0" applyAlignment="0" applyProtection="0"/>
    <xf numFmtId="0" fontId="10" fillId="18" borderId="0" applyNumberFormat="0" applyBorder="0" applyAlignment="0" applyProtection="0"/>
    <xf numFmtId="0" fontId="8" fillId="18" borderId="0" applyNumberFormat="0" applyBorder="0" applyAlignment="0" applyProtection="0"/>
    <xf numFmtId="0" fontId="10" fillId="18" borderId="0" applyNumberFormat="0" applyBorder="0" applyAlignment="0" applyProtection="0"/>
    <xf numFmtId="0" fontId="11" fillId="35" borderId="0" applyNumberFormat="0" applyBorder="0" applyAlignment="0" applyProtection="0"/>
    <xf numFmtId="0" fontId="8" fillId="18" borderId="0" applyNumberFormat="0" applyBorder="0" applyAlignment="0" applyProtection="0"/>
    <xf numFmtId="0" fontId="10" fillId="22" borderId="0" applyNumberFormat="0" applyBorder="0" applyAlignment="0" applyProtection="0"/>
    <xf numFmtId="0" fontId="8" fillId="22" borderId="0" applyNumberFormat="0" applyBorder="0" applyAlignment="0" applyProtection="0"/>
    <xf numFmtId="0" fontId="10" fillId="22" borderId="0" applyNumberFormat="0" applyBorder="0" applyAlignment="0" applyProtection="0"/>
    <xf numFmtId="0" fontId="11" fillId="36" borderId="0" applyNumberFormat="0" applyBorder="0" applyAlignment="0" applyProtection="0"/>
    <xf numFmtId="0" fontId="8" fillId="22" borderId="0" applyNumberFormat="0" applyBorder="0" applyAlignment="0" applyProtection="0"/>
    <xf numFmtId="0" fontId="10" fillId="26" borderId="0" applyNumberFormat="0" applyBorder="0" applyAlignment="0" applyProtection="0"/>
    <xf numFmtId="0" fontId="8" fillId="26" borderId="0" applyNumberFormat="0" applyBorder="0" applyAlignment="0" applyProtection="0"/>
    <xf numFmtId="0" fontId="10" fillId="26" borderId="0" applyNumberFormat="0" applyBorder="0" applyAlignment="0" applyProtection="0"/>
    <xf numFmtId="0" fontId="11" fillId="37" borderId="0" applyNumberFormat="0" applyBorder="0" applyAlignment="0" applyProtection="0"/>
    <xf numFmtId="0" fontId="8" fillId="26" borderId="0" applyNumberFormat="0" applyBorder="0" applyAlignment="0" applyProtection="0"/>
    <xf numFmtId="0" fontId="10" fillId="30" borderId="0" applyNumberFormat="0" applyBorder="0" applyAlignment="0" applyProtection="0"/>
    <xf numFmtId="0" fontId="8" fillId="30" borderId="0" applyNumberFormat="0" applyBorder="0" applyAlignment="0" applyProtection="0"/>
    <xf numFmtId="0" fontId="10" fillId="30" borderId="0" applyNumberFormat="0" applyBorder="0" applyAlignment="0" applyProtection="0"/>
    <xf numFmtId="0" fontId="11" fillId="38" borderId="0" applyNumberFormat="0" applyBorder="0" applyAlignment="0" applyProtection="0"/>
    <xf numFmtId="0" fontId="8" fillId="30" borderId="0" applyNumberFormat="0" applyBorder="0" applyAlignment="0" applyProtection="0"/>
    <xf numFmtId="0" fontId="10" fillId="11" borderId="0" applyNumberFormat="0" applyBorder="0" applyAlignment="0" applyProtection="0"/>
    <xf numFmtId="0" fontId="8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39" borderId="0" applyNumberFormat="0" applyBorder="0" applyAlignment="0" applyProtection="0"/>
    <xf numFmtId="0" fontId="8" fillId="11" borderId="0" applyNumberFormat="0" applyBorder="0" applyAlignment="0" applyProtection="0"/>
    <xf numFmtId="0" fontId="10" fillId="15" borderId="0" applyNumberFormat="0" applyBorder="0" applyAlignment="0" applyProtection="0"/>
    <xf numFmtId="0" fontId="8" fillId="15" borderId="0" applyNumberFormat="0" applyBorder="0" applyAlignment="0" applyProtection="0"/>
    <xf numFmtId="0" fontId="10" fillId="15" borderId="0" applyNumberFormat="0" applyBorder="0" applyAlignment="0" applyProtection="0"/>
    <xf numFmtId="0" fontId="11" fillId="40" borderId="0" applyNumberFormat="0" applyBorder="0" applyAlignment="0" applyProtection="0"/>
    <xf numFmtId="0" fontId="8" fillId="15" borderId="0" applyNumberFormat="0" applyBorder="0" applyAlignment="0" applyProtection="0"/>
    <xf numFmtId="0" fontId="10" fillId="19" borderId="0" applyNumberFormat="0" applyBorder="0" applyAlignment="0" applyProtection="0"/>
    <xf numFmtId="0" fontId="8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41" borderId="0" applyNumberFormat="0" applyBorder="0" applyAlignment="0" applyProtection="0"/>
    <xf numFmtId="0" fontId="8" fillId="19" borderId="0" applyNumberFormat="0" applyBorder="0" applyAlignment="0" applyProtection="0"/>
    <xf numFmtId="0" fontId="10" fillId="23" borderId="0" applyNumberFormat="0" applyBorder="0" applyAlignment="0" applyProtection="0"/>
    <xf numFmtId="0" fontId="8" fillId="23" borderId="0" applyNumberFormat="0" applyBorder="0" applyAlignment="0" applyProtection="0"/>
    <xf numFmtId="0" fontId="10" fillId="23" borderId="0" applyNumberFormat="0" applyBorder="0" applyAlignment="0" applyProtection="0"/>
    <xf numFmtId="0" fontId="11" fillId="36" borderId="0" applyNumberFormat="0" applyBorder="0" applyAlignment="0" applyProtection="0"/>
    <xf numFmtId="0" fontId="8" fillId="23" borderId="0" applyNumberFormat="0" applyBorder="0" applyAlignment="0" applyProtection="0"/>
    <xf numFmtId="0" fontId="10" fillId="27" borderId="0" applyNumberFormat="0" applyBorder="0" applyAlignment="0" applyProtection="0"/>
    <xf numFmtId="0" fontId="8" fillId="27" borderId="0" applyNumberFormat="0" applyBorder="0" applyAlignment="0" applyProtection="0"/>
    <xf numFmtId="0" fontId="10" fillId="27" borderId="0" applyNumberFormat="0" applyBorder="0" applyAlignment="0" applyProtection="0"/>
    <xf numFmtId="0" fontId="11" fillId="39" borderId="0" applyNumberFormat="0" applyBorder="0" applyAlignment="0" applyProtection="0"/>
    <xf numFmtId="0" fontId="8" fillId="27" borderId="0" applyNumberFormat="0" applyBorder="0" applyAlignment="0" applyProtection="0"/>
    <xf numFmtId="0" fontId="10" fillId="31" borderId="0" applyNumberFormat="0" applyBorder="0" applyAlignment="0" applyProtection="0"/>
    <xf numFmtId="0" fontId="8" fillId="31" borderId="0" applyNumberFormat="0" applyBorder="0" applyAlignment="0" applyProtection="0"/>
    <xf numFmtId="0" fontId="10" fillId="31" borderId="0" applyNumberFormat="0" applyBorder="0" applyAlignment="0" applyProtection="0"/>
    <xf numFmtId="0" fontId="11" fillId="42" borderId="0" applyNumberFormat="0" applyBorder="0" applyAlignment="0" applyProtection="0"/>
    <xf numFmtId="0" fontId="8" fillId="31" borderId="0" applyNumberFormat="0" applyBorder="0" applyAlignment="0" applyProtection="0"/>
    <xf numFmtId="0" fontId="12" fillId="12" borderId="0" applyNumberFormat="0" applyBorder="0" applyAlignment="0" applyProtection="0"/>
    <xf numFmtId="0" fontId="13" fillId="12" borderId="0" applyNumberFormat="0" applyBorder="0" applyAlignment="0" applyProtection="0"/>
    <xf numFmtId="0" fontId="12" fillId="12" borderId="0" applyNumberFormat="0" applyBorder="0" applyAlignment="0" applyProtection="0"/>
    <xf numFmtId="0" fontId="14" fillId="43" borderId="0" applyNumberFormat="0" applyBorder="0" applyAlignment="0" applyProtection="0"/>
    <xf numFmtId="0" fontId="13" fillId="12" borderId="0" applyNumberFormat="0" applyBorder="0" applyAlignment="0" applyProtection="0"/>
    <xf numFmtId="0" fontId="12" fillId="16" borderId="0" applyNumberFormat="0" applyBorder="0" applyAlignment="0" applyProtection="0"/>
    <xf numFmtId="0" fontId="13" fillId="16" borderId="0" applyNumberFormat="0" applyBorder="0" applyAlignment="0" applyProtection="0"/>
    <xf numFmtId="0" fontId="12" fillId="16" borderId="0" applyNumberFormat="0" applyBorder="0" applyAlignment="0" applyProtection="0"/>
    <xf numFmtId="0" fontId="14" fillId="40" borderId="0" applyNumberFormat="0" applyBorder="0" applyAlignment="0" applyProtection="0"/>
    <xf numFmtId="0" fontId="13" fillId="16" borderId="0" applyNumberFormat="0" applyBorder="0" applyAlignment="0" applyProtection="0"/>
    <xf numFmtId="0" fontId="12" fillId="20" borderId="0" applyNumberFormat="0" applyBorder="0" applyAlignment="0" applyProtection="0"/>
    <xf numFmtId="0" fontId="13" fillId="20" borderId="0" applyNumberFormat="0" applyBorder="0" applyAlignment="0" applyProtection="0"/>
    <xf numFmtId="0" fontId="12" fillId="20" borderId="0" applyNumberFormat="0" applyBorder="0" applyAlignment="0" applyProtection="0"/>
    <xf numFmtId="0" fontId="14" fillId="41" borderId="0" applyNumberFormat="0" applyBorder="0" applyAlignment="0" applyProtection="0"/>
    <xf numFmtId="0" fontId="13" fillId="20" borderId="0" applyNumberFormat="0" applyBorder="0" applyAlignment="0" applyProtection="0"/>
    <xf numFmtId="0" fontId="12" fillId="24" borderId="0" applyNumberFormat="0" applyBorder="0" applyAlignment="0" applyProtection="0"/>
    <xf numFmtId="0" fontId="13" fillId="24" borderId="0" applyNumberFormat="0" applyBorder="0" applyAlignment="0" applyProtection="0"/>
    <xf numFmtId="0" fontId="12" fillId="24" borderId="0" applyNumberFormat="0" applyBorder="0" applyAlignment="0" applyProtection="0"/>
    <xf numFmtId="0" fontId="14" fillId="44" borderId="0" applyNumberFormat="0" applyBorder="0" applyAlignment="0" applyProtection="0"/>
    <xf numFmtId="0" fontId="13" fillId="24" borderId="0" applyNumberFormat="0" applyBorder="0" applyAlignment="0" applyProtection="0"/>
    <xf numFmtId="0" fontId="12" fillId="28" borderId="0" applyNumberFormat="0" applyBorder="0" applyAlignment="0" applyProtection="0"/>
    <xf numFmtId="0" fontId="13" fillId="28" borderId="0" applyNumberFormat="0" applyBorder="0" applyAlignment="0" applyProtection="0"/>
    <xf numFmtId="0" fontId="12" fillId="28" borderId="0" applyNumberFormat="0" applyBorder="0" applyAlignment="0" applyProtection="0"/>
    <xf numFmtId="0" fontId="14" fillId="45" borderId="0" applyNumberFormat="0" applyBorder="0" applyAlignment="0" applyProtection="0"/>
    <xf numFmtId="0" fontId="13" fillId="28" borderId="0" applyNumberFormat="0" applyBorder="0" applyAlignment="0" applyProtection="0"/>
    <xf numFmtId="0" fontId="12" fillId="32" borderId="0" applyNumberFormat="0" applyBorder="0" applyAlignment="0" applyProtection="0"/>
    <xf numFmtId="0" fontId="13" fillId="32" borderId="0" applyNumberFormat="0" applyBorder="0" applyAlignment="0" applyProtection="0"/>
    <xf numFmtId="0" fontId="12" fillId="32" borderId="0" applyNumberFormat="0" applyBorder="0" applyAlignment="0" applyProtection="0"/>
    <xf numFmtId="0" fontId="14" fillId="46" borderId="0" applyNumberFormat="0" applyBorder="0" applyAlignment="0" applyProtection="0"/>
    <xf numFmtId="0" fontId="13" fillId="32" borderId="0" applyNumberFormat="0" applyBorder="0" applyAlignment="0" applyProtection="0"/>
    <xf numFmtId="0" fontId="12" fillId="9" borderId="0" applyNumberFormat="0" applyBorder="0" applyAlignment="0" applyProtection="0"/>
    <xf numFmtId="0" fontId="13" fillId="9" borderId="0" applyNumberFormat="0" applyBorder="0" applyAlignment="0" applyProtection="0"/>
    <xf numFmtId="0" fontId="12" fillId="9" borderId="0" applyNumberFormat="0" applyBorder="0" applyAlignment="0" applyProtection="0"/>
    <xf numFmtId="0" fontId="14" fillId="47" borderId="0" applyNumberFormat="0" applyBorder="0" applyAlignment="0" applyProtection="0"/>
    <xf numFmtId="0" fontId="13" fillId="9" borderId="0" applyNumberFormat="0" applyBorder="0" applyAlignment="0" applyProtection="0"/>
    <xf numFmtId="0" fontId="12" fillId="13" borderId="0" applyNumberFormat="0" applyBorder="0" applyAlignment="0" applyProtection="0"/>
    <xf numFmtId="0" fontId="13" fillId="13" borderId="0" applyNumberFormat="0" applyBorder="0" applyAlignment="0" applyProtection="0"/>
    <xf numFmtId="0" fontId="12" fillId="13" borderId="0" applyNumberFormat="0" applyBorder="0" applyAlignment="0" applyProtection="0"/>
    <xf numFmtId="0" fontId="14" fillId="48" borderId="0" applyNumberFormat="0" applyBorder="0" applyAlignment="0" applyProtection="0"/>
    <xf numFmtId="0" fontId="13" fillId="13" borderId="0" applyNumberFormat="0" applyBorder="0" applyAlignment="0" applyProtection="0"/>
    <xf numFmtId="0" fontId="12" fillId="17" borderId="0" applyNumberFormat="0" applyBorder="0" applyAlignment="0" applyProtection="0"/>
    <xf numFmtId="0" fontId="13" fillId="17" borderId="0" applyNumberFormat="0" applyBorder="0" applyAlignment="0" applyProtection="0"/>
    <xf numFmtId="0" fontId="12" fillId="17" borderId="0" applyNumberFormat="0" applyBorder="0" applyAlignment="0" applyProtection="0"/>
    <xf numFmtId="0" fontId="14" fillId="49" borderId="0" applyNumberFormat="0" applyBorder="0" applyAlignment="0" applyProtection="0"/>
    <xf numFmtId="0" fontId="13" fillId="17" borderId="0" applyNumberFormat="0" applyBorder="0" applyAlignment="0" applyProtection="0"/>
    <xf numFmtId="0" fontId="12" fillId="21" borderId="0" applyNumberFormat="0" applyBorder="0" applyAlignment="0" applyProtection="0"/>
    <xf numFmtId="0" fontId="13" fillId="21" borderId="0" applyNumberFormat="0" applyBorder="0" applyAlignment="0" applyProtection="0"/>
    <xf numFmtId="0" fontId="12" fillId="21" borderId="0" applyNumberFormat="0" applyBorder="0" applyAlignment="0" applyProtection="0"/>
    <xf numFmtId="0" fontId="14" fillId="44" borderId="0" applyNumberFormat="0" applyBorder="0" applyAlignment="0" applyProtection="0"/>
    <xf numFmtId="0" fontId="13" fillId="21" borderId="0" applyNumberFormat="0" applyBorder="0" applyAlignment="0" applyProtection="0"/>
    <xf numFmtId="0" fontId="12" fillId="25" borderId="0" applyNumberFormat="0" applyBorder="0" applyAlignment="0" applyProtection="0"/>
    <xf numFmtId="0" fontId="13" fillId="25" borderId="0" applyNumberFormat="0" applyBorder="0" applyAlignment="0" applyProtection="0"/>
    <xf numFmtId="0" fontId="12" fillId="25" borderId="0" applyNumberFormat="0" applyBorder="0" applyAlignment="0" applyProtection="0"/>
    <xf numFmtId="0" fontId="14" fillId="45" borderId="0" applyNumberFormat="0" applyBorder="0" applyAlignment="0" applyProtection="0"/>
    <xf numFmtId="0" fontId="13" fillId="25" borderId="0" applyNumberFormat="0" applyBorder="0" applyAlignment="0" applyProtection="0"/>
    <xf numFmtId="0" fontId="12" fillId="29" borderId="0" applyNumberFormat="0" applyBorder="0" applyAlignment="0" applyProtection="0"/>
    <xf numFmtId="0" fontId="13" fillId="29" borderId="0" applyNumberFormat="0" applyBorder="0" applyAlignment="0" applyProtection="0"/>
    <xf numFmtId="0" fontId="12" fillId="29" borderId="0" applyNumberFormat="0" applyBorder="0" applyAlignment="0" applyProtection="0"/>
    <xf numFmtId="0" fontId="14" fillId="50" borderId="0" applyNumberFormat="0" applyBorder="0" applyAlignment="0" applyProtection="0"/>
    <xf numFmtId="0" fontId="13" fillId="29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0" fontId="15" fillId="3" borderId="0" applyNumberFormat="0" applyBorder="0" applyAlignment="0" applyProtection="0"/>
    <xf numFmtId="0" fontId="17" fillId="34" borderId="0" applyNumberFormat="0" applyBorder="0" applyAlignment="0" applyProtection="0"/>
    <xf numFmtId="0" fontId="16" fillId="3" borderId="0" applyNumberFormat="0" applyBorder="0" applyAlignment="0" applyProtection="0"/>
    <xf numFmtId="164" fontId="18" fillId="0" borderId="11" applyAlignment="0" applyProtection="0"/>
    <xf numFmtId="168" fontId="19" fillId="0" borderId="0" applyFill="0" applyBorder="0" applyAlignment="0"/>
    <xf numFmtId="0" fontId="20" fillId="6" borderId="5" applyNumberFormat="0" applyAlignment="0" applyProtection="0"/>
    <xf numFmtId="0" fontId="21" fillId="6" borderId="5" applyNumberFormat="0" applyAlignment="0" applyProtection="0"/>
    <xf numFmtId="0" fontId="20" fillId="6" borderId="5" applyNumberFormat="0" applyAlignment="0" applyProtection="0"/>
    <xf numFmtId="0" fontId="22" fillId="51" borderId="12" applyNumberFormat="0" applyAlignment="0" applyProtection="0"/>
    <xf numFmtId="0" fontId="21" fillId="6" borderId="5" applyNumberFormat="0" applyAlignment="0" applyProtection="0"/>
    <xf numFmtId="0" fontId="23" fillId="7" borderId="8" applyNumberFormat="0" applyAlignment="0" applyProtection="0"/>
    <xf numFmtId="0" fontId="24" fillId="7" borderId="8" applyNumberFormat="0" applyAlignment="0" applyProtection="0"/>
    <xf numFmtId="0" fontId="23" fillId="7" borderId="8" applyNumberFormat="0" applyAlignment="0" applyProtection="0"/>
    <xf numFmtId="0" fontId="25" fillId="52" borderId="13" applyNumberFormat="0" applyAlignment="0" applyProtection="0"/>
    <xf numFmtId="0" fontId="24" fillId="7" borderId="8" applyNumberFormat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1" fillId="2" borderId="0" applyNumberFormat="0" applyBorder="0" applyAlignment="0" applyProtection="0"/>
    <xf numFmtId="0" fontId="30" fillId="2" borderId="0" applyNumberFormat="0" applyBorder="0" applyAlignment="0" applyProtection="0"/>
    <xf numFmtId="0" fontId="32" fillId="35" borderId="0" applyNumberFormat="0" applyBorder="0" applyAlignment="0" applyProtection="0"/>
    <xf numFmtId="0" fontId="31" fillId="2" borderId="0" applyNumberFormat="0" applyBorder="0" applyAlignment="0" applyProtection="0"/>
    <xf numFmtId="38" fontId="33" fillId="53" borderId="0" applyNumberFormat="0" applyBorder="0" applyAlignment="0" applyProtection="0"/>
    <xf numFmtId="0" fontId="34" fillId="0" borderId="14" applyNumberFormat="0" applyAlignment="0" applyProtection="0">
      <alignment horizontal="left" vertical="center"/>
    </xf>
    <xf numFmtId="0" fontId="34" fillId="0" borderId="15">
      <alignment horizontal="left" vertical="center"/>
    </xf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5" fillId="0" borderId="2" applyNumberFormat="0" applyFill="0" applyAlignment="0" applyProtection="0"/>
    <xf numFmtId="0" fontId="37" fillId="0" borderId="16" applyNumberFormat="0" applyFill="0" applyAlignment="0" applyProtection="0"/>
    <xf numFmtId="0" fontId="36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8" fillId="0" borderId="3" applyNumberFormat="0" applyFill="0" applyAlignment="0" applyProtection="0"/>
    <xf numFmtId="0" fontId="40" fillId="0" borderId="17" applyNumberFormat="0" applyFill="0" applyAlignment="0" applyProtection="0"/>
    <xf numFmtId="0" fontId="39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4" applyNumberFormat="0" applyFill="0" applyAlignment="0" applyProtection="0"/>
    <xf numFmtId="0" fontId="41" fillId="0" borderId="4" applyNumberFormat="0" applyFill="0" applyAlignment="0" applyProtection="0"/>
    <xf numFmtId="0" fontId="43" fillId="0" borderId="18" applyNumberFormat="0" applyFill="0" applyAlignment="0" applyProtection="0"/>
    <xf numFmtId="0" fontId="42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10" fontId="33" fillId="54" borderId="1" applyNumberFormat="0" applyBorder="0" applyAlignment="0" applyProtection="0"/>
    <xf numFmtId="0" fontId="46" fillId="5" borderId="5" applyNumberFormat="0" applyAlignment="0" applyProtection="0"/>
    <xf numFmtId="0" fontId="47" fillId="5" borderId="5" applyNumberFormat="0" applyAlignment="0" applyProtection="0"/>
    <xf numFmtId="0" fontId="46" fillId="5" borderId="5" applyNumberFormat="0" applyAlignment="0" applyProtection="0"/>
    <xf numFmtId="0" fontId="48" fillId="38" borderId="12" applyNumberFormat="0" applyAlignment="0" applyProtection="0"/>
    <xf numFmtId="0" fontId="47" fillId="5" borderId="5" applyNumberFormat="0" applyAlignment="0" applyProtection="0"/>
    <xf numFmtId="0" fontId="48" fillId="38" borderId="12" applyNumberFormat="0" applyAlignment="0" applyProtection="0"/>
    <xf numFmtId="0" fontId="49" fillId="0" borderId="7" applyNumberFormat="0" applyFill="0" applyAlignment="0" applyProtection="0"/>
    <xf numFmtId="0" fontId="50" fillId="0" borderId="7" applyNumberFormat="0" applyFill="0" applyAlignment="0" applyProtection="0"/>
    <xf numFmtId="0" fontId="49" fillId="0" borderId="7" applyNumberFormat="0" applyFill="0" applyAlignment="0" applyProtection="0"/>
    <xf numFmtId="0" fontId="51" fillId="0" borderId="19" applyNumberFormat="0" applyFill="0" applyAlignment="0" applyProtection="0"/>
    <xf numFmtId="0" fontId="50" fillId="0" borderId="7" applyNumberFormat="0" applyFill="0" applyAlignment="0" applyProtection="0"/>
    <xf numFmtId="165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0" fontId="53" fillId="4" borderId="0" applyNumberFormat="0" applyBorder="0" applyAlignment="0" applyProtection="0"/>
    <xf numFmtId="0" fontId="54" fillId="4" borderId="0" applyNumberFormat="0" applyBorder="0" applyAlignment="0" applyProtection="0"/>
    <xf numFmtId="0" fontId="53" fillId="4" borderId="0" applyNumberFormat="0" applyBorder="0" applyAlignment="0" applyProtection="0"/>
    <xf numFmtId="0" fontId="55" fillId="55" borderId="0" applyNumberFormat="0" applyBorder="0" applyAlignment="0" applyProtection="0"/>
    <xf numFmtId="0" fontId="54" fillId="4" borderId="0" applyNumberFormat="0" applyBorder="0" applyAlignment="0" applyProtection="0"/>
    <xf numFmtId="37" fontId="56" fillId="0" borderId="0"/>
    <xf numFmtId="169" fontId="9" fillId="0" borderId="0"/>
    <xf numFmtId="170" fontId="57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8" fillId="0" borderId="0"/>
    <xf numFmtId="0" fontId="9" fillId="0" borderId="0"/>
    <xf numFmtId="0" fontId="8" fillId="0" borderId="0"/>
    <xf numFmtId="0" fontId="26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0" fillId="8" borderId="9" applyNumberFormat="0" applyFont="0" applyAlignment="0" applyProtection="0"/>
    <xf numFmtId="0" fontId="8" fillId="8" borderId="9" applyNumberFormat="0" applyFont="0" applyAlignment="0" applyProtection="0"/>
    <xf numFmtId="0" fontId="11" fillId="56" borderId="20" applyNumberFormat="0" applyFont="0" applyAlignment="0" applyProtection="0"/>
    <xf numFmtId="0" fontId="8" fillId="8" borderId="9" applyNumberFormat="0" applyFont="0" applyAlignment="0" applyProtection="0"/>
    <xf numFmtId="0" fontId="58" fillId="6" borderId="6" applyNumberFormat="0" applyAlignment="0" applyProtection="0"/>
    <xf numFmtId="0" fontId="59" fillId="6" borderId="6" applyNumberFormat="0" applyAlignment="0" applyProtection="0"/>
    <xf numFmtId="0" fontId="58" fillId="6" borderId="6" applyNumberFormat="0" applyAlignment="0" applyProtection="0"/>
    <xf numFmtId="0" fontId="60" fillId="51" borderId="21" applyNumberFormat="0" applyAlignment="0" applyProtection="0"/>
    <xf numFmtId="0" fontId="59" fillId="6" borderId="6" applyNumberFormat="0" applyAlignment="0" applyProtection="0"/>
    <xf numFmtId="40" fontId="19" fillId="57" borderId="0">
      <alignment horizontal="right"/>
    </xf>
    <xf numFmtId="0" fontId="61" fillId="58" borderId="0"/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62" fillId="0" borderId="0" applyNumberFormat="0" applyFont="0" applyFill="0" applyBorder="0" applyAlignment="0" applyProtection="0">
      <alignment horizontal="left"/>
    </xf>
    <xf numFmtId="15" fontId="62" fillId="0" borderId="0" applyFont="0" applyFill="0" applyBorder="0" applyAlignment="0" applyProtection="0"/>
    <xf numFmtId="4" fontId="62" fillId="0" borderId="0" applyFont="0" applyFill="0" applyBorder="0" applyAlignment="0" applyProtection="0"/>
    <xf numFmtId="0" fontId="18" fillId="0" borderId="22">
      <alignment horizontal="center"/>
    </xf>
    <xf numFmtId="3" fontId="62" fillId="0" borderId="0" applyFont="0" applyFill="0" applyBorder="0" applyAlignment="0" applyProtection="0"/>
    <xf numFmtId="0" fontId="62" fillId="59" borderId="0" applyNumberFormat="0" applyFont="0" applyBorder="0" applyAlignment="0" applyProtection="0"/>
    <xf numFmtId="0" fontId="6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4" fillId="0" borderId="10" applyNumberFormat="0" applyFill="0" applyAlignment="0" applyProtection="0"/>
    <xf numFmtId="0" fontId="65" fillId="0" borderId="10" applyNumberFormat="0" applyFill="0" applyAlignment="0" applyProtection="0"/>
    <xf numFmtId="0" fontId="64" fillId="0" borderId="10" applyNumberFormat="0" applyFill="0" applyAlignment="0" applyProtection="0"/>
    <xf numFmtId="0" fontId="66" fillId="0" borderId="23" applyNumberFormat="0" applyFill="0" applyAlignment="0" applyProtection="0"/>
    <xf numFmtId="0" fontId="65" fillId="0" borderId="10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0" fillId="0" borderId="0">
      <alignment vertical="center"/>
    </xf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6" fillId="0" borderId="2" applyNumberFormat="0" applyFill="0" applyAlignment="0" applyProtection="0"/>
    <xf numFmtId="0" fontId="39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16" fillId="3" borderId="0" applyNumberFormat="0" applyBorder="0" applyAlignment="0" applyProtection="0"/>
    <xf numFmtId="0" fontId="47" fillId="5" borderId="5" applyNumberFormat="0" applyAlignment="0" applyProtection="0"/>
    <xf numFmtId="0" fontId="59" fillId="6" borderId="6" applyNumberFormat="0" applyAlignment="0" applyProtection="0"/>
    <xf numFmtId="0" fontId="21" fillId="6" borderId="5" applyNumberFormat="0" applyAlignment="0" applyProtection="0"/>
    <xf numFmtId="0" fontId="50" fillId="0" borderId="7" applyNumberFormat="0" applyFill="0" applyAlignment="0" applyProtection="0"/>
    <xf numFmtId="0" fontId="24" fillId="7" borderId="8" applyNumberFormat="0" applyAlignment="0" applyProtection="0"/>
    <xf numFmtId="0" fontId="6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5" fillId="0" borderId="10" applyNumberFormat="0" applyFill="0" applyAlignment="0" applyProtection="0"/>
    <xf numFmtId="0" fontId="1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3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3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3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3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9" fillId="0" borderId="0"/>
    <xf numFmtId="0" fontId="71" fillId="0" borderId="0" applyNumberFormat="0" applyFill="0" applyBorder="0" applyAlignment="0" applyProtection="0"/>
    <xf numFmtId="0" fontId="72" fillId="4" borderId="0" applyNumberFormat="0" applyBorder="0" applyAlignment="0" applyProtection="0"/>
    <xf numFmtId="0" fontId="2" fillId="8" borderId="9" applyNumberFormat="0" applyFont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1" fillId="0" borderId="0"/>
    <xf numFmtId="0" fontId="1" fillId="0" borderId="0"/>
    <xf numFmtId="166" fontId="6" fillId="0" borderId="0" applyFont="0" applyFill="0" applyBorder="0" applyAlignment="0" applyProtection="0"/>
  </cellStyleXfs>
  <cellXfs count="15">
    <xf numFmtId="0" fontId="0" fillId="0" borderId="0" xfId="0"/>
    <xf numFmtId="0" fontId="73" fillId="61" borderId="0" xfId="0" applyFont="1" applyFill="1"/>
    <xf numFmtId="0" fontId="0" fillId="61" borderId="0" xfId="0" applyFill="1"/>
    <xf numFmtId="0" fontId="74" fillId="60" borderId="0" xfId="0" applyFont="1" applyFill="1" applyBorder="1" applyAlignment="1">
      <alignment horizontal="center" vertical="center"/>
    </xf>
    <xf numFmtId="171" fontId="74" fillId="60" borderId="0" xfId="0" applyNumberFormat="1" applyFont="1" applyFill="1" applyAlignment="1">
      <alignment horizontal="center" vertical="center"/>
    </xf>
    <xf numFmtId="0" fontId="75" fillId="61" borderId="1" xfId="0" applyFont="1" applyFill="1" applyBorder="1" applyAlignment="1">
      <alignment horizontal="center" vertical="center"/>
    </xf>
    <xf numFmtId="0" fontId="75" fillId="62" borderId="1" xfId="0" applyFont="1" applyFill="1" applyBorder="1" applyAlignment="1">
      <alignment horizontal="center" vertical="center"/>
    </xf>
    <xf numFmtId="171" fontId="75" fillId="63" borderId="1" xfId="512" applyNumberFormat="1" applyFont="1" applyFill="1" applyBorder="1" applyAlignment="1">
      <alignment horizontal="center" vertical="center"/>
    </xf>
    <xf numFmtId="0" fontId="75" fillId="61" borderId="0" xfId="0" applyFont="1" applyFill="1" applyBorder="1" applyAlignment="1">
      <alignment horizontal="center" vertical="center"/>
    </xf>
    <xf numFmtId="171" fontId="75" fillId="61" borderId="0" xfId="0" applyNumberFormat="1" applyFont="1" applyFill="1" applyAlignment="1">
      <alignment horizontal="center" vertical="center"/>
    </xf>
    <xf numFmtId="171" fontId="75" fillId="63" borderId="25" xfId="512" applyNumberFormat="1" applyFont="1" applyFill="1" applyBorder="1" applyAlignment="1">
      <alignment horizontal="center" vertical="center"/>
    </xf>
    <xf numFmtId="171" fontId="75" fillId="61" borderId="24" xfId="0" applyNumberFormat="1" applyFont="1" applyFill="1" applyBorder="1" applyAlignment="1">
      <alignment horizontal="center" vertical="center"/>
    </xf>
    <xf numFmtId="0" fontId="74" fillId="60" borderId="0" xfId="0" applyFont="1" applyFill="1"/>
    <xf numFmtId="0" fontId="75" fillId="61" borderId="1" xfId="0" applyFont="1" applyFill="1" applyBorder="1"/>
    <xf numFmtId="0" fontId="75" fillId="61" borderId="0" xfId="0" applyFont="1" applyFill="1"/>
  </cellXfs>
  <cellStyles count="513">
    <cellStyle name="0,0_x000d__x000a_NA_x000d__x000a_" xfId="2" xr:uid="{00000000-0005-0000-0000-000000000000}"/>
    <cellStyle name="20% - Accent1" xfId="483" builtinId="30" customBuiltin="1"/>
    <cellStyle name="20% - Accent1 2" xfId="3" xr:uid="{00000000-0005-0000-0000-000002000000}"/>
    <cellStyle name="20% - Accent1 2 2" xfId="4" xr:uid="{00000000-0005-0000-0000-000003000000}"/>
    <cellStyle name="20% - Accent1 2 2 2" xfId="412" xr:uid="{00000000-0005-0000-0000-000004000000}"/>
    <cellStyle name="20% - Accent1 2 3" xfId="5" xr:uid="{00000000-0005-0000-0000-000005000000}"/>
    <cellStyle name="20% - Accent1 3" xfId="6" xr:uid="{00000000-0005-0000-0000-000006000000}"/>
    <cellStyle name="20% - Accent1 4" xfId="7" xr:uid="{00000000-0005-0000-0000-000007000000}"/>
    <cellStyle name="20% - Accent1 4 2" xfId="413" xr:uid="{00000000-0005-0000-0000-000008000000}"/>
    <cellStyle name="20% - Accent2" xfId="486" builtinId="34" customBuiltin="1"/>
    <cellStyle name="20% - Accent2 2" xfId="8" xr:uid="{00000000-0005-0000-0000-00000A000000}"/>
    <cellStyle name="20% - Accent2 2 2" xfId="9" xr:uid="{00000000-0005-0000-0000-00000B000000}"/>
    <cellStyle name="20% - Accent2 2 2 2" xfId="414" xr:uid="{00000000-0005-0000-0000-00000C000000}"/>
    <cellStyle name="20% - Accent2 2 3" xfId="10" xr:uid="{00000000-0005-0000-0000-00000D000000}"/>
    <cellStyle name="20% - Accent2 3" xfId="11" xr:uid="{00000000-0005-0000-0000-00000E000000}"/>
    <cellStyle name="20% - Accent2 4" xfId="12" xr:uid="{00000000-0005-0000-0000-00000F000000}"/>
    <cellStyle name="20% - Accent2 4 2" xfId="415" xr:uid="{00000000-0005-0000-0000-000010000000}"/>
    <cellStyle name="20% - Accent3" xfId="489" builtinId="38" customBuiltin="1"/>
    <cellStyle name="20% - Accent3 2" xfId="13" xr:uid="{00000000-0005-0000-0000-000012000000}"/>
    <cellStyle name="20% - Accent3 2 2" xfId="14" xr:uid="{00000000-0005-0000-0000-000013000000}"/>
    <cellStyle name="20% - Accent3 2 2 2" xfId="416" xr:uid="{00000000-0005-0000-0000-000014000000}"/>
    <cellStyle name="20% - Accent3 2 3" xfId="15" xr:uid="{00000000-0005-0000-0000-000015000000}"/>
    <cellStyle name="20% - Accent3 3" xfId="16" xr:uid="{00000000-0005-0000-0000-000016000000}"/>
    <cellStyle name="20% - Accent3 4" xfId="17" xr:uid="{00000000-0005-0000-0000-000017000000}"/>
    <cellStyle name="20% - Accent3 4 2" xfId="417" xr:uid="{00000000-0005-0000-0000-000018000000}"/>
    <cellStyle name="20% - Accent4" xfId="492" builtinId="42" customBuiltin="1"/>
    <cellStyle name="20% - Accent4 2" xfId="18" xr:uid="{00000000-0005-0000-0000-00001A000000}"/>
    <cellStyle name="20% - Accent4 2 2" xfId="19" xr:uid="{00000000-0005-0000-0000-00001B000000}"/>
    <cellStyle name="20% - Accent4 2 2 2" xfId="418" xr:uid="{00000000-0005-0000-0000-00001C000000}"/>
    <cellStyle name="20% - Accent4 2 3" xfId="20" xr:uid="{00000000-0005-0000-0000-00001D000000}"/>
    <cellStyle name="20% - Accent4 3" xfId="21" xr:uid="{00000000-0005-0000-0000-00001E000000}"/>
    <cellStyle name="20% - Accent4 4" xfId="22" xr:uid="{00000000-0005-0000-0000-00001F000000}"/>
    <cellStyle name="20% - Accent4 4 2" xfId="419" xr:uid="{00000000-0005-0000-0000-000020000000}"/>
    <cellStyle name="20% - Accent5" xfId="495" builtinId="46" customBuiltin="1"/>
    <cellStyle name="20% - Accent5 2" xfId="23" xr:uid="{00000000-0005-0000-0000-000022000000}"/>
    <cellStyle name="20% - Accent5 2 2" xfId="24" xr:uid="{00000000-0005-0000-0000-000023000000}"/>
    <cellStyle name="20% - Accent5 2 2 2" xfId="420" xr:uid="{00000000-0005-0000-0000-000024000000}"/>
    <cellStyle name="20% - Accent5 2 3" xfId="25" xr:uid="{00000000-0005-0000-0000-000025000000}"/>
    <cellStyle name="20% - Accent5 3" xfId="26" xr:uid="{00000000-0005-0000-0000-000026000000}"/>
    <cellStyle name="20% - Accent5 4" xfId="27" xr:uid="{00000000-0005-0000-0000-000027000000}"/>
    <cellStyle name="20% - Accent5 4 2" xfId="421" xr:uid="{00000000-0005-0000-0000-000028000000}"/>
    <cellStyle name="20% - Accent6" xfId="498" builtinId="50" customBuiltin="1"/>
    <cellStyle name="20% - Accent6 2" xfId="28" xr:uid="{00000000-0005-0000-0000-00002A000000}"/>
    <cellStyle name="20% - Accent6 2 2" xfId="29" xr:uid="{00000000-0005-0000-0000-00002B000000}"/>
    <cellStyle name="20% - Accent6 2 2 2" xfId="422" xr:uid="{00000000-0005-0000-0000-00002C000000}"/>
    <cellStyle name="20% - Accent6 2 3" xfId="30" xr:uid="{00000000-0005-0000-0000-00002D000000}"/>
    <cellStyle name="20% - Accent6 3" xfId="31" xr:uid="{00000000-0005-0000-0000-00002E000000}"/>
    <cellStyle name="20% - Accent6 4" xfId="32" xr:uid="{00000000-0005-0000-0000-00002F000000}"/>
    <cellStyle name="20% - Accent6 4 2" xfId="423" xr:uid="{00000000-0005-0000-0000-000030000000}"/>
    <cellStyle name="40% - Accent1" xfId="484" builtinId="31" customBuiltin="1"/>
    <cellStyle name="40% - Accent1 2" xfId="33" xr:uid="{00000000-0005-0000-0000-000032000000}"/>
    <cellStyle name="40% - Accent1 2 2" xfId="34" xr:uid="{00000000-0005-0000-0000-000033000000}"/>
    <cellStyle name="40% - Accent1 2 2 2" xfId="424" xr:uid="{00000000-0005-0000-0000-000034000000}"/>
    <cellStyle name="40% - Accent1 2 3" xfId="35" xr:uid="{00000000-0005-0000-0000-000035000000}"/>
    <cellStyle name="40% - Accent1 3" xfId="36" xr:uid="{00000000-0005-0000-0000-000036000000}"/>
    <cellStyle name="40% - Accent1 4" xfId="37" xr:uid="{00000000-0005-0000-0000-000037000000}"/>
    <cellStyle name="40% - Accent1 4 2" xfId="425" xr:uid="{00000000-0005-0000-0000-000038000000}"/>
    <cellStyle name="40% - Accent2" xfId="487" builtinId="35" customBuiltin="1"/>
    <cellStyle name="40% - Accent2 2" xfId="38" xr:uid="{00000000-0005-0000-0000-00003A000000}"/>
    <cellStyle name="40% - Accent2 2 2" xfId="39" xr:uid="{00000000-0005-0000-0000-00003B000000}"/>
    <cellStyle name="40% - Accent2 2 2 2" xfId="426" xr:uid="{00000000-0005-0000-0000-00003C000000}"/>
    <cellStyle name="40% - Accent2 2 3" xfId="40" xr:uid="{00000000-0005-0000-0000-00003D000000}"/>
    <cellStyle name="40% - Accent2 3" xfId="41" xr:uid="{00000000-0005-0000-0000-00003E000000}"/>
    <cellStyle name="40% - Accent2 4" xfId="42" xr:uid="{00000000-0005-0000-0000-00003F000000}"/>
    <cellStyle name="40% - Accent2 4 2" xfId="427" xr:uid="{00000000-0005-0000-0000-000040000000}"/>
    <cellStyle name="40% - Accent3" xfId="490" builtinId="39" customBuiltin="1"/>
    <cellStyle name="40% - Accent3 2" xfId="43" xr:uid="{00000000-0005-0000-0000-000042000000}"/>
    <cellStyle name="40% - Accent3 2 2" xfId="44" xr:uid="{00000000-0005-0000-0000-000043000000}"/>
    <cellStyle name="40% - Accent3 2 2 2" xfId="428" xr:uid="{00000000-0005-0000-0000-000044000000}"/>
    <cellStyle name="40% - Accent3 2 3" xfId="45" xr:uid="{00000000-0005-0000-0000-000045000000}"/>
    <cellStyle name="40% - Accent3 3" xfId="46" xr:uid="{00000000-0005-0000-0000-000046000000}"/>
    <cellStyle name="40% - Accent3 4" xfId="47" xr:uid="{00000000-0005-0000-0000-000047000000}"/>
    <cellStyle name="40% - Accent3 4 2" xfId="429" xr:uid="{00000000-0005-0000-0000-000048000000}"/>
    <cellStyle name="40% - Accent4" xfId="493" builtinId="43" customBuiltin="1"/>
    <cellStyle name="40% - Accent4 2" xfId="48" xr:uid="{00000000-0005-0000-0000-00004A000000}"/>
    <cellStyle name="40% - Accent4 2 2" xfId="49" xr:uid="{00000000-0005-0000-0000-00004B000000}"/>
    <cellStyle name="40% - Accent4 2 2 2" xfId="430" xr:uid="{00000000-0005-0000-0000-00004C000000}"/>
    <cellStyle name="40% - Accent4 2 3" xfId="50" xr:uid="{00000000-0005-0000-0000-00004D000000}"/>
    <cellStyle name="40% - Accent4 3" xfId="51" xr:uid="{00000000-0005-0000-0000-00004E000000}"/>
    <cellStyle name="40% - Accent4 4" xfId="52" xr:uid="{00000000-0005-0000-0000-00004F000000}"/>
    <cellStyle name="40% - Accent4 4 2" xfId="431" xr:uid="{00000000-0005-0000-0000-000050000000}"/>
    <cellStyle name="40% - Accent5" xfId="496" builtinId="47" customBuiltin="1"/>
    <cellStyle name="40% - Accent5 2" xfId="53" xr:uid="{00000000-0005-0000-0000-000052000000}"/>
    <cellStyle name="40% - Accent5 2 2" xfId="54" xr:uid="{00000000-0005-0000-0000-000053000000}"/>
    <cellStyle name="40% - Accent5 2 2 2" xfId="432" xr:uid="{00000000-0005-0000-0000-000054000000}"/>
    <cellStyle name="40% - Accent5 2 3" xfId="55" xr:uid="{00000000-0005-0000-0000-000055000000}"/>
    <cellStyle name="40% - Accent5 3" xfId="56" xr:uid="{00000000-0005-0000-0000-000056000000}"/>
    <cellStyle name="40% - Accent5 4" xfId="57" xr:uid="{00000000-0005-0000-0000-000057000000}"/>
    <cellStyle name="40% - Accent5 4 2" xfId="433" xr:uid="{00000000-0005-0000-0000-000058000000}"/>
    <cellStyle name="40% - Accent6" xfId="499" builtinId="51" customBuiltin="1"/>
    <cellStyle name="40% - Accent6 2" xfId="58" xr:uid="{00000000-0005-0000-0000-00005A000000}"/>
    <cellStyle name="40% - Accent6 2 2" xfId="59" xr:uid="{00000000-0005-0000-0000-00005B000000}"/>
    <cellStyle name="40% - Accent6 2 2 2" xfId="434" xr:uid="{00000000-0005-0000-0000-00005C000000}"/>
    <cellStyle name="40% - Accent6 2 3" xfId="60" xr:uid="{00000000-0005-0000-0000-00005D000000}"/>
    <cellStyle name="40% - Accent6 3" xfId="61" xr:uid="{00000000-0005-0000-0000-00005E000000}"/>
    <cellStyle name="40% - Accent6 4" xfId="62" xr:uid="{00000000-0005-0000-0000-00005F000000}"/>
    <cellStyle name="40% - Accent6 4 2" xfId="435" xr:uid="{00000000-0005-0000-0000-000060000000}"/>
    <cellStyle name="60% - Accent1 2" xfId="63" xr:uid="{00000000-0005-0000-0000-000061000000}"/>
    <cellStyle name="60% - Accent1 2 2" xfId="64" xr:uid="{00000000-0005-0000-0000-000062000000}"/>
    <cellStyle name="60% - Accent1 2 3" xfId="65" xr:uid="{00000000-0005-0000-0000-000063000000}"/>
    <cellStyle name="60% - Accent1 3" xfId="66" xr:uid="{00000000-0005-0000-0000-000064000000}"/>
    <cellStyle name="60% - Accent1 4" xfId="67" xr:uid="{00000000-0005-0000-0000-000065000000}"/>
    <cellStyle name="60% - Accent1 5" xfId="504" xr:uid="{00000000-0005-0000-0000-000066000000}"/>
    <cellStyle name="60% - Accent2 2" xfId="68" xr:uid="{00000000-0005-0000-0000-000067000000}"/>
    <cellStyle name="60% - Accent2 2 2" xfId="69" xr:uid="{00000000-0005-0000-0000-000068000000}"/>
    <cellStyle name="60% - Accent2 2 3" xfId="70" xr:uid="{00000000-0005-0000-0000-000069000000}"/>
    <cellStyle name="60% - Accent2 3" xfId="71" xr:uid="{00000000-0005-0000-0000-00006A000000}"/>
    <cellStyle name="60% - Accent2 4" xfId="72" xr:uid="{00000000-0005-0000-0000-00006B000000}"/>
    <cellStyle name="60% - Accent2 5" xfId="505" xr:uid="{00000000-0005-0000-0000-00006C000000}"/>
    <cellStyle name="60% - Accent3 2" xfId="73" xr:uid="{00000000-0005-0000-0000-00006D000000}"/>
    <cellStyle name="60% - Accent3 2 2" xfId="74" xr:uid="{00000000-0005-0000-0000-00006E000000}"/>
    <cellStyle name="60% - Accent3 2 3" xfId="75" xr:uid="{00000000-0005-0000-0000-00006F000000}"/>
    <cellStyle name="60% - Accent3 3" xfId="76" xr:uid="{00000000-0005-0000-0000-000070000000}"/>
    <cellStyle name="60% - Accent3 4" xfId="77" xr:uid="{00000000-0005-0000-0000-000071000000}"/>
    <cellStyle name="60% - Accent3 5" xfId="506" xr:uid="{00000000-0005-0000-0000-000072000000}"/>
    <cellStyle name="60% - Accent4 2" xfId="78" xr:uid="{00000000-0005-0000-0000-000073000000}"/>
    <cellStyle name="60% - Accent4 2 2" xfId="79" xr:uid="{00000000-0005-0000-0000-000074000000}"/>
    <cellStyle name="60% - Accent4 2 3" xfId="80" xr:uid="{00000000-0005-0000-0000-000075000000}"/>
    <cellStyle name="60% - Accent4 3" xfId="81" xr:uid="{00000000-0005-0000-0000-000076000000}"/>
    <cellStyle name="60% - Accent4 4" xfId="82" xr:uid="{00000000-0005-0000-0000-000077000000}"/>
    <cellStyle name="60% - Accent4 5" xfId="507" xr:uid="{00000000-0005-0000-0000-000078000000}"/>
    <cellStyle name="60% - Accent5 2" xfId="83" xr:uid="{00000000-0005-0000-0000-000079000000}"/>
    <cellStyle name="60% - Accent5 2 2" xfId="84" xr:uid="{00000000-0005-0000-0000-00007A000000}"/>
    <cellStyle name="60% - Accent5 2 3" xfId="85" xr:uid="{00000000-0005-0000-0000-00007B000000}"/>
    <cellStyle name="60% - Accent5 3" xfId="86" xr:uid="{00000000-0005-0000-0000-00007C000000}"/>
    <cellStyle name="60% - Accent5 4" xfId="87" xr:uid="{00000000-0005-0000-0000-00007D000000}"/>
    <cellStyle name="60% - Accent5 5" xfId="508" xr:uid="{00000000-0005-0000-0000-00007E000000}"/>
    <cellStyle name="60% - Accent6 2" xfId="88" xr:uid="{00000000-0005-0000-0000-00007F000000}"/>
    <cellStyle name="60% - Accent6 2 2" xfId="89" xr:uid="{00000000-0005-0000-0000-000080000000}"/>
    <cellStyle name="60% - Accent6 2 3" xfId="90" xr:uid="{00000000-0005-0000-0000-000081000000}"/>
    <cellStyle name="60% - Accent6 3" xfId="91" xr:uid="{00000000-0005-0000-0000-000082000000}"/>
    <cellStyle name="60% - Accent6 4" xfId="92" xr:uid="{00000000-0005-0000-0000-000083000000}"/>
    <cellStyle name="60% - Accent6 5" xfId="509" xr:uid="{00000000-0005-0000-0000-000084000000}"/>
    <cellStyle name="Accent1" xfId="482" builtinId="29" customBuiltin="1"/>
    <cellStyle name="Accent1 2" xfId="93" xr:uid="{00000000-0005-0000-0000-000086000000}"/>
    <cellStyle name="Accent1 2 2" xfId="94" xr:uid="{00000000-0005-0000-0000-000087000000}"/>
    <cellStyle name="Accent1 2 3" xfId="95" xr:uid="{00000000-0005-0000-0000-000088000000}"/>
    <cellStyle name="Accent1 3" xfId="96" xr:uid="{00000000-0005-0000-0000-000089000000}"/>
    <cellStyle name="Accent1 4" xfId="97" xr:uid="{00000000-0005-0000-0000-00008A000000}"/>
    <cellStyle name="Accent2" xfId="485" builtinId="33" customBuiltin="1"/>
    <cellStyle name="Accent2 2" xfId="98" xr:uid="{00000000-0005-0000-0000-00008C000000}"/>
    <cellStyle name="Accent2 2 2" xfId="99" xr:uid="{00000000-0005-0000-0000-00008D000000}"/>
    <cellStyle name="Accent2 2 3" xfId="100" xr:uid="{00000000-0005-0000-0000-00008E000000}"/>
    <cellStyle name="Accent2 3" xfId="101" xr:uid="{00000000-0005-0000-0000-00008F000000}"/>
    <cellStyle name="Accent2 4" xfId="102" xr:uid="{00000000-0005-0000-0000-000090000000}"/>
    <cellStyle name="Accent3" xfId="488" builtinId="37" customBuiltin="1"/>
    <cellStyle name="Accent3 2" xfId="103" xr:uid="{00000000-0005-0000-0000-000092000000}"/>
    <cellStyle name="Accent3 2 2" xfId="104" xr:uid="{00000000-0005-0000-0000-000093000000}"/>
    <cellStyle name="Accent3 2 3" xfId="105" xr:uid="{00000000-0005-0000-0000-000094000000}"/>
    <cellStyle name="Accent3 3" xfId="106" xr:uid="{00000000-0005-0000-0000-000095000000}"/>
    <cellStyle name="Accent3 4" xfId="107" xr:uid="{00000000-0005-0000-0000-000096000000}"/>
    <cellStyle name="Accent4" xfId="491" builtinId="41" customBuiltin="1"/>
    <cellStyle name="Accent4 2" xfId="108" xr:uid="{00000000-0005-0000-0000-000098000000}"/>
    <cellStyle name="Accent4 2 2" xfId="109" xr:uid="{00000000-0005-0000-0000-000099000000}"/>
    <cellStyle name="Accent4 2 3" xfId="110" xr:uid="{00000000-0005-0000-0000-00009A000000}"/>
    <cellStyle name="Accent4 3" xfId="111" xr:uid="{00000000-0005-0000-0000-00009B000000}"/>
    <cellStyle name="Accent4 4" xfId="112" xr:uid="{00000000-0005-0000-0000-00009C000000}"/>
    <cellStyle name="Accent5" xfId="494" builtinId="45" customBuiltin="1"/>
    <cellStyle name="Accent5 2" xfId="113" xr:uid="{00000000-0005-0000-0000-00009E000000}"/>
    <cellStyle name="Accent5 2 2" xfId="114" xr:uid="{00000000-0005-0000-0000-00009F000000}"/>
    <cellStyle name="Accent5 2 3" xfId="115" xr:uid="{00000000-0005-0000-0000-0000A0000000}"/>
    <cellStyle name="Accent5 3" xfId="116" xr:uid="{00000000-0005-0000-0000-0000A1000000}"/>
    <cellStyle name="Accent5 4" xfId="117" xr:uid="{00000000-0005-0000-0000-0000A2000000}"/>
    <cellStyle name="Accent6" xfId="497" builtinId="49" customBuiltin="1"/>
    <cellStyle name="Accent6 2" xfId="118" xr:uid="{00000000-0005-0000-0000-0000A4000000}"/>
    <cellStyle name="Accent6 2 2" xfId="119" xr:uid="{00000000-0005-0000-0000-0000A5000000}"/>
    <cellStyle name="Accent6 2 3" xfId="120" xr:uid="{00000000-0005-0000-0000-0000A6000000}"/>
    <cellStyle name="Accent6 3" xfId="121" xr:uid="{00000000-0005-0000-0000-0000A7000000}"/>
    <cellStyle name="Accent6 4" xfId="122" xr:uid="{00000000-0005-0000-0000-0000A8000000}"/>
    <cellStyle name="Bad" xfId="473" builtinId="27" customBuiltin="1"/>
    <cellStyle name="Bad 2" xfId="123" xr:uid="{00000000-0005-0000-0000-0000AA000000}"/>
    <cellStyle name="Bad 2 2" xfId="124" xr:uid="{00000000-0005-0000-0000-0000AB000000}"/>
    <cellStyle name="Bad 2 3" xfId="125" xr:uid="{00000000-0005-0000-0000-0000AC000000}"/>
    <cellStyle name="Bad 3" xfId="126" xr:uid="{00000000-0005-0000-0000-0000AD000000}"/>
    <cellStyle name="Bad 4" xfId="127" xr:uid="{00000000-0005-0000-0000-0000AE000000}"/>
    <cellStyle name="Border" xfId="128" xr:uid="{00000000-0005-0000-0000-0000AF000000}"/>
    <cellStyle name="Calc Currency (0)" xfId="129" xr:uid="{00000000-0005-0000-0000-0000B0000000}"/>
    <cellStyle name="Calculation" xfId="476" builtinId="22" customBuiltin="1"/>
    <cellStyle name="Calculation 2" xfId="130" xr:uid="{00000000-0005-0000-0000-0000B2000000}"/>
    <cellStyle name="Calculation 2 2" xfId="131" xr:uid="{00000000-0005-0000-0000-0000B3000000}"/>
    <cellStyle name="Calculation 2 3" xfId="132" xr:uid="{00000000-0005-0000-0000-0000B4000000}"/>
    <cellStyle name="Calculation 3" xfId="133" xr:uid="{00000000-0005-0000-0000-0000B5000000}"/>
    <cellStyle name="Calculation 4" xfId="134" xr:uid="{00000000-0005-0000-0000-0000B6000000}"/>
    <cellStyle name="Check Cell" xfId="478" builtinId="23" customBuiltin="1"/>
    <cellStyle name="Check Cell 2" xfId="135" xr:uid="{00000000-0005-0000-0000-0000B8000000}"/>
    <cellStyle name="Check Cell 2 2" xfId="136" xr:uid="{00000000-0005-0000-0000-0000B9000000}"/>
    <cellStyle name="Check Cell 2 3" xfId="137" xr:uid="{00000000-0005-0000-0000-0000BA000000}"/>
    <cellStyle name="Check Cell 3" xfId="138" xr:uid="{00000000-0005-0000-0000-0000BB000000}"/>
    <cellStyle name="Check Cell 4" xfId="139" xr:uid="{00000000-0005-0000-0000-0000BC000000}"/>
    <cellStyle name="Comma 2" xfId="140" xr:uid="{00000000-0005-0000-0000-0000BE000000}"/>
    <cellStyle name="Comma 2 2" xfId="141" xr:uid="{00000000-0005-0000-0000-0000BF000000}"/>
    <cellStyle name="Comma 2 2 2" xfId="142" xr:uid="{00000000-0005-0000-0000-0000C0000000}"/>
    <cellStyle name="Comma 2 2 3" xfId="436" xr:uid="{00000000-0005-0000-0000-0000C1000000}"/>
    <cellStyle name="Comma 2 3" xfId="143" xr:uid="{00000000-0005-0000-0000-0000C2000000}"/>
    <cellStyle name="Comma 2 4" xfId="437" xr:uid="{00000000-0005-0000-0000-0000C3000000}"/>
    <cellStyle name="Comma 3" xfId="144" xr:uid="{00000000-0005-0000-0000-0000C4000000}"/>
    <cellStyle name="Comma 3 2" xfId="145" xr:uid="{00000000-0005-0000-0000-0000C5000000}"/>
    <cellStyle name="Comma 3 2 2" xfId="438" xr:uid="{00000000-0005-0000-0000-0000C6000000}"/>
    <cellStyle name="Comma 4" xfId="146" xr:uid="{00000000-0005-0000-0000-0000C7000000}"/>
    <cellStyle name="Comma 5" xfId="439" xr:uid="{00000000-0005-0000-0000-0000C8000000}"/>
    <cellStyle name="Currency" xfId="512" builtinId="4"/>
    <cellStyle name="Currency 2" xfId="147" xr:uid="{00000000-0005-0000-0000-0000CA000000}"/>
    <cellStyle name="Currency 2 10" xfId="148" xr:uid="{00000000-0005-0000-0000-0000CB000000}"/>
    <cellStyle name="Currency 2 11" xfId="149" xr:uid="{00000000-0005-0000-0000-0000CC000000}"/>
    <cellStyle name="Currency 2 12" xfId="150" xr:uid="{00000000-0005-0000-0000-0000CD000000}"/>
    <cellStyle name="Currency 2 13" xfId="151" xr:uid="{00000000-0005-0000-0000-0000CE000000}"/>
    <cellStyle name="Currency 2 14" xfId="152" xr:uid="{00000000-0005-0000-0000-0000CF000000}"/>
    <cellStyle name="Currency 2 15" xfId="153" xr:uid="{00000000-0005-0000-0000-0000D0000000}"/>
    <cellStyle name="Currency 2 16" xfId="154" xr:uid="{00000000-0005-0000-0000-0000D1000000}"/>
    <cellStyle name="Currency 2 17" xfId="155" xr:uid="{00000000-0005-0000-0000-0000D2000000}"/>
    <cellStyle name="Currency 2 18" xfId="156" xr:uid="{00000000-0005-0000-0000-0000D3000000}"/>
    <cellStyle name="Currency 2 19" xfId="157" xr:uid="{00000000-0005-0000-0000-0000D4000000}"/>
    <cellStyle name="Currency 2 2" xfId="158" xr:uid="{00000000-0005-0000-0000-0000D5000000}"/>
    <cellStyle name="Currency 2 2 2" xfId="159" xr:uid="{00000000-0005-0000-0000-0000D6000000}"/>
    <cellStyle name="Currency 2 2 3" xfId="160" xr:uid="{00000000-0005-0000-0000-0000D7000000}"/>
    <cellStyle name="Currency 2 20" xfId="161" xr:uid="{00000000-0005-0000-0000-0000D8000000}"/>
    <cellStyle name="Currency 2 21" xfId="162" xr:uid="{00000000-0005-0000-0000-0000D9000000}"/>
    <cellStyle name="Currency 2 22" xfId="163" xr:uid="{00000000-0005-0000-0000-0000DA000000}"/>
    <cellStyle name="Currency 2 23" xfId="164" xr:uid="{00000000-0005-0000-0000-0000DB000000}"/>
    <cellStyle name="Currency 2 24" xfId="165" xr:uid="{00000000-0005-0000-0000-0000DC000000}"/>
    <cellStyle name="Currency 2 25" xfId="166" xr:uid="{00000000-0005-0000-0000-0000DD000000}"/>
    <cellStyle name="Currency 2 26" xfId="167" xr:uid="{00000000-0005-0000-0000-0000DE000000}"/>
    <cellStyle name="Currency 2 27" xfId="168" xr:uid="{00000000-0005-0000-0000-0000DF000000}"/>
    <cellStyle name="Currency 2 28" xfId="169" xr:uid="{00000000-0005-0000-0000-0000E0000000}"/>
    <cellStyle name="Currency 2 29" xfId="170" xr:uid="{00000000-0005-0000-0000-0000E1000000}"/>
    <cellStyle name="Currency 2 3" xfId="171" xr:uid="{00000000-0005-0000-0000-0000E2000000}"/>
    <cellStyle name="Currency 2 3 2" xfId="172" xr:uid="{00000000-0005-0000-0000-0000E3000000}"/>
    <cellStyle name="Currency 2 3 3" xfId="440" xr:uid="{00000000-0005-0000-0000-0000E4000000}"/>
    <cellStyle name="Currency 2 30" xfId="173" xr:uid="{00000000-0005-0000-0000-0000E5000000}"/>
    <cellStyle name="Currency 2 31" xfId="174" xr:uid="{00000000-0005-0000-0000-0000E6000000}"/>
    <cellStyle name="Currency 2 32" xfId="175" xr:uid="{00000000-0005-0000-0000-0000E7000000}"/>
    <cellStyle name="Currency 2 33" xfId="176" xr:uid="{00000000-0005-0000-0000-0000E8000000}"/>
    <cellStyle name="Currency 2 34" xfId="177" xr:uid="{00000000-0005-0000-0000-0000E9000000}"/>
    <cellStyle name="Currency 2 35" xfId="178" xr:uid="{00000000-0005-0000-0000-0000EA000000}"/>
    <cellStyle name="Currency 2 36" xfId="179" xr:uid="{00000000-0005-0000-0000-0000EB000000}"/>
    <cellStyle name="Currency 2 37" xfId="180" xr:uid="{00000000-0005-0000-0000-0000EC000000}"/>
    <cellStyle name="Currency 2 38" xfId="181" xr:uid="{00000000-0005-0000-0000-0000ED000000}"/>
    <cellStyle name="Currency 2 39" xfId="441" xr:uid="{00000000-0005-0000-0000-0000EE000000}"/>
    <cellStyle name="Currency 2 4" xfId="182" xr:uid="{00000000-0005-0000-0000-0000EF000000}"/>
    <cellStyle name="Currency 2 5" xfId="183" xr:uid="{00000000-0005-0000-0000-0000F0000000}"/>
    <cellStyle name="Currency 2 6" xfId="184" xr:uid="{00000000-0005-0000-0000-0000F1000000}"/>
    <cellStyle name="Currency 2 7" xfId="185" xr:uid="{00000000-0005-0000-0000-0000F2000000}"/>
    <cellStyle name="Currency 2 8" xfId="186" xr:uid="{00000000-0005-0000-0000-0000F3000000}"/>
    <cellStyle name="Currency 2 9" xfId="187" xr:uid="{00000000-0005-0000-0000-0000F4000000}"/>
    <cellStyle name="Currency 3" xfId="188" xr:uid="{00000000-0005-0000-0000-0000F5000000}"/>
    <cellStyle name="Currency 3 2" xfId="189" xr:uid="{00000000-0005-0000-0000-0000F6000000}"/>
    <cellStyle name="Currency 3 3" xfId="190" xr:uid="{00000000-0005-0000-0000-0000F7000000}"/>
    <cellStyle name="Currency 3 3 2" xfId="442" xr:uid="{00000000-0005-0000-0000-0000F8000000}"/>
    <cellStyle name="Currency 3 4" xfId="191" xr:uid="{00000000-0005-0000-0000-0000F9000000}"/>
    <cellStyle name="Currency 37" xfId="192" xr:uid="{00000000-0005-0000-0000-0000FA000000}"/>
    <cellStyle name="Currency 38" xfId="193" xr:uid="{00000000-0005-0000-0000-0000FB000000}"/>
    <cellStyle name="Currency 4" xfId="194" xr:uid="{00000000-0005-0000-0000-0000FC000000}"/>
    <cellStyle name="Currency 4 2" xfId="195" xr:uid="{00000000-0005-0000-0000-0000FD000000}"/>
    <cellStyle name="Currency 4 2 2" xfId="443" xr:uid="{00000000-0005-0000-0000-0000FE000000}"/>
    <cellStyle name="Currency 5" xfId="196" xr:uid="{00000000-0005-0000-0000-0000FF000000}"/>
    <cellStyle name="Currency 6" xfId="197" xr:uid="{00000000-0005-0000-0000-000000010000}"/>
    <cellStyle name="Currency 6 2" xfId="198" xr:uid="{00000000-0005-0000-0000-000001010000}"/>
    <cellStyle name="Explanatory Text" xfId="480" builtinId="53" customBuiltin="1"/>
    <cellStyle name="Explanatory Text 2" xfId="199" xr:uid="{00000000-0005-0000-0000-000003010000}"/>
    <cellStyle name="Explanatory Text 2 2" xfId="200" xr:uid="{00000000-0005-0000-0000-000004010000}"/>
    <cellStyle name="Explanatory Text 2 3" xfId="201" xr:uid="{00000000-0005-0000-0000-000005010000}"/>
    <cellStyle name="Explanatory Text 3" xfId="202" xr:uid="{00000000-0005-0000-0000-000006010000}"/>
    <cellStyle name="Explanatory Text 4" xfId="203" xr:uid="{00000000-0005-0000-0000-000007010000}"/>
    <cellStyle name="Good" xfId="472" builtinId="26" customBuiltin="1"/>
    <cellStyle name="Good 2" xfId="204" xr:uid="{00000000-0005-0000-0000-000009010000}"/>
    <cellStyle name="Good 2 2" xfId="205" xr:uid="{00000000-0005-0000-0000-00000A010000}"/>
    <cellStyle name="Good 2 3" xfId="206" xr:uid="{00000000-0005-0000-0000-00000B010000}"/>
    <cellStyle name="Good 3" xfId="207" xr:uid="{00000000-0005-0000-0000-00000C010000}"/>
    <cellStyle name="Good 4" xfId="208" xr:uid="{00000000-0005-0000-0000-00000D010000}"/>
    <cellStyle name="Grey" xfId="209" xr:uid="{00000000-0005-0000-0000-00000E010000}"/>
    <cellStyle name="Header1" xfId="210" xr:uid="{00000000-0005-0000-0000-00000F010000}"/>
    <cellStyle name="Header2" xfId="211" xr:uid="{00000000-0005-0000-0000-000010010000}"/>
    <cellStyle name="Heading 1" xfId="468" builtinId="16" customBuiltin="1"/>
    <cellStyle name="Heading 1 2" xfId="212" xr:uid="{00000000-0005-0000-0000-000012010000}"/>
    <cellStyle name="Heading 1 2 2" xfId="213" xr:uid="{00000000-0005-0000-0000-000013010000}"/>
    <cellStyle name="Heading 1 2 3" xfId="214" xr:uid="{00000000-0005-0000-0000-000014010000}"/>
    <cellStyle name="Heading 1 3" xfId="215" xr:uid="{00000000-0005-0000-0000-000015010000}"/>
    <cellStyle name="Heading 1 4" xfId="216" xr:uid="{00000000-0005-0000-0000-000016010000}"/>
    <cellStyle name="Heading 2" xfId="469" builtinId="17" customBuiltin="1"/>
    <cellStyle name="Heading 2 2" xfId="217" xr:uid="{00000000-0005-0000-0000-000018010000}"/>
    <cellStyle name="Heading 2 2 2" xfId="218" xr:uid="{00000000-0005-0000-0000-000019010000}"/>
    <cellStyle name="Heading 2 2 3" xfId="219" xr:uid="{00000000-0005-0000-0000-00001A010000}"/>
    <cellStyle name="Heading 2 3" xfId="220" xr:uid="{00000000-0005-0000-0000-00001B010000}"/>
    <cellStyle name="Heading 2 4" xfId="221" xr:uid="{00000000-0005-0000-0000-00001C010000}"/>
    <cellStyle name="Heading 3" xfId="470" builtinId="18" customBuiltin="1"/>
    <cellStyle name="Heading 3 2" xfId="222" xr:uid="{00000000-0005-0000-0000-00001E010000}"/>
    <cellStyle name="Heading 3 2 2" xfId="223" xr:uid="{00000000-0005-0000-0000-00001F010000}"/>
    <cellStyle name="Heading 3 2 3" xfId="224" xr:uid="{00000000-0005-0000-0000-000020010000}"/>
    <cellStyle name="Heading 3 3" xfId="225" xr:uid="{00000000-0005-0000-0000-000021010000}"/>
    <cellStyle name="Heading 3 4" xfId="226" xr:uid="{00000000-0005-0000-0000-000022010000}"/>
    <cellStyle name="Heading 4" xfId="471" builtinId="19" customBuiltin="1"/>
    <cellStyle name="Heading 4 2" xfId="227" xr:uid="{00000000-0005-0000-0000-000024010000}"/>
    <cellStyle name="Heading 4 2 2" xfId="228" xr:uid="{00000000-0005-0000-0000-000025010000}"/>
    <cellStyle name="Heading 4 2 3" xfId="229" xr:uid="{00000000-0005-0000-0000-000026010000}"/>
    <cellStyle name="Heading 4 3" xfId="230" xr:uid="{00000000-0005-0000-0000-000027010000}"/>
    <cellStyle name="Heading 4 4" xfId="231" xr:uid="{00000000-0005-0000-0000-000028010000}"/>
    <cellStyle name="Hyperlink 2" xfId="232" xr:uid="{00000000-0005-0000-0000-000029010000}"/>
    <cellStyle name="Hyperlink 2 2" xfId="233" xr:uid="{00000000-0005-0000-0000-00002A010000}"/>
    <cellStyle name="Hyperlink 2 3" xfId="234" xr:uid="{00000000-0005-0000-0000-00002B010000}"/>
    <cellStyle name="Input" xfId="474" builtinId="20" customBuiltin="1"/>
    <cellStyle name="Input [yellow]" xfId="235" xr:uid="{00000000-0005-0000-0000-00002D010000}"/>
    <cellStyle name="Input 2" xfId="236" xr:uid="{00000000-0005-0000-0000-00002E010000}"/>
    <cellStyle name="Input 2 2" xfId="237" xr:uid="{00000000-0005-0000-0000-00002F010000}"/>
    <cellStyle name="Input 2 3" xfId="238" xr:uid="{00000000-0005-0000-0000-000030010000}"/>
    <cellStyle name="Input 3" xfId="239" xr:uid="{00000000-0005-0000-0000-000031010000}"/>
    <cellStyle name="Input 4" xfId="240" xr:uid="{00000000-0005-0000-0000-000032010000}"/>
    <cellStyle name="Input 5" xfId="241" xr:uid="{00000000-0005-0000-0000-000033010000}"/>
    <cellStyle name="Linked Cell" xfId="477" builtinId="24" customBuiltin="1"/>
    <cellStyle name="Linked Cell 2" xfId="242" xr:uid="{00000000-0005-0000-0000-000035010000}"/>
    <cellStyle name="Linked Cell 2 2" xfId="243" xr:uid="{00000000-0005-0000-0000-000036010000}"/>
    <cellStyle name="Linked Cell 2 3" xfId="244" xr:uid="{00000000-0005-0000-0000-000037010000}"/>
    <cellStyle name="Linked Cell 3" xfId="245" xr:uid="{00000000-0005-0000-0000-000038010000}"/>
    <cellStyle name="Linked Cell 4" xfId="246" xr:uid="{00000000-0005-0000-0000-000039010000}"/>
    <cellStyle name="Moeda [0]_laroux" xfId="247" xr:uid="{00000000-0005-0000-0000-00003A010000}"/>
    <cellStyle name="Moeda_laroux" xfId="248" xr:uid="{00000000-0005-0000-0000-00003B010000}"/>
    <cellStyle name="Neutral 2" xfId="249" xr:uid="{00000000-0005-0000-0000-00003C010000}"/>
    <cellStyle name="Neutral 2 2" xfId="250" xr:uid="{00000000-0005-0000-0000-00003D010000}"/>
    <cellStyle name="Neutral 2 3" xfId="251" xr:uid="{00000000-0005-0000-0000-00003E010000}"/>
    <cellStyle name="Neutral 3" xfId="252" xr:uid="{00000000-0005-0000-0000-00003F010000}"/>
    <cellStyle name="Neutral 4" xfId="253" xr:uid="{00000000-0005-0000-0000-000040010000}"/>
    <cellStyle name="Neutral 5" xfId="502" xr:uid="{00000000-0005-0000-0000-000041010000}"/>
    <cellStyle name="no dec" xfId="254" xr:uid="{00000000-0005-0000-0000-000042010000}"/>
    <cellStyle name="Normal" xfId="0" builtinId="0"/>
    <cellStyle name="Normal - Style1" xfId="255" xr:uid="{00000000-0005-0000-0000-000044010000}"/>
    <cellStyle name="Normal - Style1 2" xfId="256" xr:uid="{00000000-0005-0000-0000-000045010000}"/>
    <cellStyle name="Normal 10" xfId="257" xr:uid="{00000000-0005-0000-0000-000046010000}"/>
    <cellStyle name="Normal 10 2" xfId="258" xr:uid="{00000000-0005-0000-0000-000047010000}"/>
    <cellStyle name="Normal 10 3" xfId="259" xr:uid="{00000000-0005-0000-0000-000048010000}"/>
    <cellStyle name="Normal 10 3 2" xfId="444" xr:uid="{00000000-0005-0000-0000-000049010000}"/>
    <cellStyle name="Normal 11" xfId="260" xr:uid="{00000000-0005-0000-0000-00004A010000}"/>
    <cellStyle name="Normal 11 2" xfId="261" xr:uid="{00000000-0005-0000-0000-00004B010000}"/>
    <cellStyle name="Normal 11 2 2" xfId="445" xr:uid="{00000000-0005-0000-0000-00004C010000}"/>
    <cellStyle name="Normal 12" xfId="262" xr:uid="{00000000-0005-0000-0000-00004D010000}"/>
    <cellStyle name="Normal 13" xfId="263" xr:uid="{00000000-0005-0000-0000-00004E010000}"/>
    <cellStyle name="Normal 14" xfId="264" xr:uid="{00000000-0005-0000-0000-00004F010000}"/>
    <cellStyle name="Normal 15" xfId="265" xr:uid="{00000000-0005-0000-0000-000050010000}"/>
    <cellStyle name="Normal 16" xfId="266" xr:uid="{00000000-0005-0000-0000-000051010000}"/>
    <cellStyle name="Normal 17" xfId="267" xr:uid="{00000000-0005-0000-0000-000052010000}"/>
    <cellStyle name="Normal 18" xfId="268" xr:uid="{00000000-0005-0000-0000-000053010000}"/>
    <cellStyle name="Normal 18 2" xfId="446" xr:uid="{00000000-0005-0000-0000-000054010000}"/>
    <cellStyle name="Normal 19" xfId="269" xr:uid="{00000000-0005-0000-0000-000055010000}"/>
    <cellStyle name="Normal 2" xfId="1" xr:uid="{00000000-0005-0000-0000-000056010000}"/>
    <cellStyle name="Normal 2 2" xfId="270" xr:uid="{00000000-0005-0000-0000-000057010000}"/>
    <cellStyle name="Normal 2 2 2" xfId="447" xr:uid="{00000000-0005-0000-0000-000058010000}"/>
    <cellStyle name="Normal 2 3" xfId="271" xr:uid="{00000000-0005-0000-0000-000059010000}"/>
    <cellStyle name="Normal 2 3 2" xfId="272" xr:uid="{00000000-0005-0000-0000-00005A010000}"/>
    <cellStyle name="Normal 2 3 2 2" xfId="448" xr:uid="{00000000-0005-0000-0000-00005B010000}"/>
    <cellStyle name="Normal 2 3 3" xfId="273" xr:uid="{00000000-0005-0000-0000-00005C010000}"/>
    <cellStyle name="Normal 2 4" xfId="274" xr:uid="{00000000-0005-0000-0000-00005D010000}"/>
    <cellStyle name="Normal 2 4 2" xfId="449" xr:uid="{00000000-0005-0000-0000-00005E010000}"/>
    <cellStyle name="Normal 2 5" xfId="450" xr:uid="{00000000-0005-0000-0000-00005F010000}"/>
    <cellStyle name="Normal 20" xfId="275" xr:uid="{00000000-0005-0000-0000-000060010000}"/>
    <cellStyle name="Normal 21" xfId="451" xr:uid="{00000000-0005-0000-0000-000061010000}"/>
    <cellStyle name="Normal 22" xfId="452" xr:uid="{00000000-0005-0000-0000-000062010000}"/>
    <cellStyle name="Normal 23" xfId="466" xr:uid="{00000000-0005-0000-0000-000063010000}"/>
    <cellStyle name="Normal 24" xfId="500" xr:uid="{00000000-0005-0000-0000-000064010000}"/>
    <cellStyle name="Normal 25" xfId="511" xr:uid="{00000000-0005-0000-0000-000065010000}"/>
    <cellStyle name="Normal 3" xfId="276" xr:uid="{00000000-0005-0000-0000-000066010000}"/>
    <cellStyle name="Normal 3 2" xfId="277" xr:uid="{00000000-0005-0000-0000-000067010000}"/>
    <cellStyle name="Normal 3 2 2" xfId="278" xr:uid="{00000000-0005-0000-0000-000068010000}"/>
    <cellStyle name="Normal 3 2 3" xfId="279" xr:uid="{00000000-0005-0000-0000-000069010000}"/>
    <cellStyle name="Normal 3 2 3 2" xfId="453" xr:uid="{00000000-0005-0000-0000-00006A010000}"/>
    <cellStyle name="Normal 3 2 4" xfId="454" xr:uid="{00000000-0005-0000-0000-00006B010000}"/>
    <cellStyle name="Normal 3 3" xfId="280" xr:uid="{00000000-0005-0000-0000-00006C010000}"/>
    <cellStyle name="Normal 3 4" xfId="281" xr:uid="{00000000-0005-0000-0000-00006D010000}"/>
    <cellStyle name="Normal 4" xfId="282" xr:uid="{00000000-0005-0000-0000-00006E010000}"/>
    <cellStyle name="Normal 4 2" xfId="510" xr:uid="{00000000-0005-0000-0000-00006F010000}"/>
    <cellStyle name="Normal 5" xfId="283" xr:uid="{00000000-0005-0000-0000-000070010000}"/>
    <cellStyle name="Normal 5 2" xfId="284" xr:uid="{00000000-0005-0000-0000-000071010000}"/>
    <cellStyle name="Normal 5 2 2" xfId="285" xr:uid="{00000000-0005-0000-0000-000072010000}"/>
    <cellStyle name="Normal 5 2 2 2" xfId="455" xr:uid="{00000000-0005-0000-0000-000073010000}"/>
    <cellStyle name="Normal 5 2 3" xfId="286" xr:uid="{00000000-0005-0000-0000-000074010000}"/>
    <cellStyle name="Normal 5 3" xfId="287" xr:uid="{00000000-0005-0000-0000-000075010000}"/>
    <cellStyle name="Normal 5 4" xfId="288" xr:uid="{00000000-0005-0000-0000-000076010000}"/>
    <cellStyle name="Normal 53" xfId="465" xr:uid="{00000000-0005-0000-0000-000077010000}"/>
    <cellStyle name="Normal 53 2" xfId="467" xr:uid="{00000000-0005-0000-0000-000078010000}"/>
    <cellStyle name="Normal 6" xfId="289" xr:uid="{00000000-0005-0000-0000-000079010000}"/>
    <cellStyle name="Normal 6 2" xfId="290" xr:uid="{00000000-0005-0000-0000-00007A010000}"/>
    <cellStyle name="Normal 6 3" xfId="291" xr:uid="{00000000-0005-0000-0000-00007B010000}"/>
    <cellStyle name="Normal 6 3 2" xfId="456" xr:uid="{00000000-0005-0000-0000-00007C010000}"/>
    <cellStyle name="Normal 7" xfId="292" xr:uid="{00000000-0005-0000-0000-00007D010000}"/>
    <cellStyle name="Normal 7 2" xfId="293" xr:uid="{00000000-0005-0000-0000-00007E010000}"/>
    <cellStyle name="Normal 7 3" xfId="294" xr:uid="{00000000-0005-0000-0000-00007F010000}"/>
    <cellStyle name="Normal 7 3 2" xfId="457" xr:uid="{00000000-0005-0000-0000-000080010000}"/>
    <cellStyle name="Normal 7 4" xfId="295" xr:uid="{00000000-0005-0000-0000-000081010000}"/>
    <cellStyle name="Normal 8" xfId="296" xr:uid="{00000000-0005-0000-0000-000082010000}"/>
    <cellStyle name="Normal 8 2" xfId="297" xr:uid="{00000000-0005-0000-0000-000083010000}"/>
    <cellStyle name="Normal 8 3" xfId="298" xr:uid="{00000000-0005-0000-0000-000084010000}"/>
    <cellStyle name="Normal 8 3 2" xfId="458" xr:uid="{00000000-0005-0000-0000-000085010000}"/>
    <cellStyle name="Normal 8 4" xfId="299" xr:uid="{00000000-0005-0000-0000-000086010000}"/>
    <cellStyle name="Normal 9" xfId="300" xr:uid="{00000000-0005-0000-0000-000087010000}"/>
    <cellStyle name="Normal 9 2" xfId="301" xr:uid="{00000000-0005-0000-0000-000088010000}"/>
    <cellStyle name="Note 2" xfId="302" xr:uid="{00000000-0005-0000-0000-000089010000}"/>
    <cellStyle name="Note 2 2" xfId="303" xr:uid="{00000000-0005-0000-0000-00008A010000}"/>
    <cellStyle name="Note 2 2 2" xfId="459" xr:uid="{00000000-0005-0000-0000-00008B010000}"/>
    <cellStyle name="Note 3" xfId="304" xr:uid="{00000000-0005-0000-0000-00008C010000}"/>
    <cellStyle name="Note 4" xfId="305" xr:uid="{00000000-0005-0000-0000-00008D010000}"/>
    <cellStyle name="Note 4 2" xfId="460" xr:uid="{00000000-0005-0000-0000-00008E010000}"/>
    <cellStyle name="Note 5" xfId="503" xr:uid="{00000000-0005-0000-0000-00008F010000}"/>
    <cellStyle name="Output" xfId="475" builtinId="21" customBuiltin="1"/>
    <cellStyle name="Output 2" xfId="306" xr:uid="{00000000-0005-0000-0000-000091010000}"/>
    <cellStyle name="Output 2 2" xfId="307" xr:uid="{00000000-0005-0000-0000-000092010000}"/>
    <cellStyle name="Output 2 3" xfId="308" xr:uid="{00000000-0005-0000-0000-000093010000}"/>
    <cellStyle name="Output 3" xfId="309" xr:uid="{00000000-0005-0000-0000-000094010000}"/>
    <cellStyle name="Output 4" xfId="310" xr:uid="{00000000-0005-0000-0000-000095010000}"/>
    <cellStyle name="Output Amounts" xfId="311" xr:uid="{00000000-0005-0000-0000-000096010000}"/>
    <cellStyle name="Output Line Items" xfId="312" xr:uid="{00000000-0005-0000-0000-000097010000}"/>
    <cellStyle name="Percent [2]" xfId="313" xr:uid="{00000000-0005-0000-0000-000099010000}"/>
    <cellStyle name="Percent 10" xfId="314" xr:uid="{00000000-0005-0000-0000-00009A010000}"/>
    <cellStyle name="Percent 11" xfId="315" xr:uid="{00000000-0005-0000-0000-00009B010000}"/>
    <cellStyle name="Percent 12" xfId="316" xr:uid="{00000000-0005-0000-0000-00009C010000}"/>
    <cellStyle name="Percent 13" xfId="317" xr:uid="{00000000-0005-0000-0000-00009D010000}"/>
    <cellStyle name="Percent 14" xfId="318" xr:uid="{00000000-0005-0000-0000-00009E010000}"/>
    <cellStyle name="Percent 15" xfId="319" xr:uid="{00000000-0005-0000-0000-00009F010000}"/>
    <cellStyle name="Percent 16" xfId="320" xr:uid="{00000000-0005-0000-0000-0000A0010000}"/>
    <cellStyle name="Percent 17" xfId="321" xr:uid="{00000000-0005-0000-0000-0000A1010000}"/>
    <cellStyle name="Percent 18" xfId="322" xr:uid="{00000000-0005-0000-0000-0000A2010000}"/>
    <cellStyle name="Percent 19" xfId="323" xr:uid="{00000000-0005-0000-0000-0000A3010000}"/>
    <cellStyle name="Percent 2" xfId="324" xr:uid="{00000000-0005-0000-0000-0000A4010000}"/>
    <cellStyle name="Percent 2 10" xfId="325" xr:uid="{00000000-0005-0000-0000-0000A5010000}"/>
    <cellStyle name="Percent 2 11" xfId="326" xr:uid="{00000000-0005-0000-0000-0000A6010000}"/>
    <cellStyle name="Percent 2 12" xfId="327" xr:uid="{00000000-0005-0000-0000-0000A7010000}"/>
    <cellStyle name="Percent 2 13" xfId="328" xr:uid="{00000000-0005-0000-0000-0000A8010000}"/>
    <cellStyle name="Percent 2 14" xfId="329" xr:uid="{00000000-0005-0000-0000-0000A9010000}"/>
    <cellStyle name="Percent 2 15" xfId="330" xr:uid="{00000000-0005-0000-0000-0000AA010000}"/>
    <cellStyle name="Percent 2 16" xfId="331" xr:uid="{00000000-0005-0000-0000-0000AB010000}"/>
    <cellStyle name="Percent 2 17" xfId="332" xr:uid="{00000000-0005-0000-0000-0000AC010000}"/>
    <cellStyle name="Percent 2 18" xfId="333" xr:uid="{00000000-0005-0000-0000-0000AD010000}"/>
    <cellStyle name="Percent 2 19" xfId="334" xr:uid="{00000000-0005-0000-0000-0000AE010000}"/>
    <cellStyle name="Percent 2 2" xfId="335" xr:uid="{00000000-0005-0000-0000-0000AF010000}"/>
    <cellStyle name="Percent 2 20" xfId="336" xr:uid="{00000000-0005-0000-0000-0000B0010000}"/>
    <cellStyle name="Percent 2 21" xfId="337" xr:uid="{00000000-0005-0000-0000-0000B1010000}"/>
    <cellStyle name="Percent 2 22" xfId="338" xr:uid="{00000000-0005-0000-0000-0000B2010000}"/>
    <cellStyle name="Percent 2 23" xfId="339" xr:uid="{00000000-0005-0000-0000-0000B3010000}"/>
    <cellStyle name="Percent 2 24" xfId="340" xr:uid="{00000000-0005-0000-0000-0000B4010000}"/>
    <cellStyle name="Percent 2 25" xfId="341" xr:uid="{00000000-0005-0000-0000-0000B5010000}"/>
    <cellStyle name="Percent 2 26" xfId="342" xr:uid="{00000000-0005-0000-0000-0000B6010000}"/>
    <cellStyle name="Percent 2 27" xfId="343" xr:uid="{00000000-0005-0000-0000-0000B7010000}"/>
    <cellStyle name="Percent 2 28" xfId="344" xr:uid="{00000000-0005-0000-0000-0000B8010000}"/>
    <cellStyle name="Percent 2 29" xfId="345" xr:uid="{00000000-0005-0000-0000-0000B9010000}"/>
    <cellStyle name="Percent 2 3" xfId="346" xr:uid="{00000000-0005-0000-0000-0000BA010000}"/>
    <cellStyle name="Percent 2 30" xfId="347" xr:uid="{00000000-0005-0000-0000-0000BB010000}"/>
    <cellStyle name="Percent 2 31" xfId="348" xr:uid="{00000000-0005-0000-0000-0000BC010000}"/>
    <cellStyle name="Percent 2 32" xfId="349" xr:uid="{00000000-0005-0000-0000-0000BD010000}"/>
    <cellStyle name="Percent 2 33" xfId="350" xr:uid="{00000000-0005-0000-0000-0000BE010000}"/>
    <cellStyle name="Percent 2 34" xfId="351" xr:uid="{00000000-0005-0000-0000-0000BF010000}"/>
    <cellStyle name="Percent 2 35" xfId="352" xr:uid="{00000000-0005-0000-0000-0000C0010000}"/>
    <cellStyle name="Percent 2 36" xfId="353" xr:uid="{00000000-0005-0000-0000-0000C1010000}"/>
    <cellStyle name="Percent 2 37" xfId="354" xr:uid="{00000000-0005-0000-0000-0000C2010000}"/>
    <cellStyle name="Percent 2 38" xfId="355" xr:uid="{00000000-0005-0000-0000-0000C3010000}"/>
    <cellStyle name="Percent 2 39" xfId="356" xr:uid="{00000000-0005-0000-0000-0000C4010000}"/>
    <cellStyle name="Percent 2 39 2" xfId="461" xr:uid="{00000000-0005-0000-0000-0000C5010000}"/>
    <cellStyle name="Percent 2 4" xfId="357" xr:uid="{00000000-0005-0000-0000-0000C6010000}"/>
    <cellStyle name="Percent 2 5" xfId="358" xr:uid="{00000000-0005-0000-0000-0000C7010000}"/>
    <cellStyle name="Percent 2 6" xfId="359" xr:uid="{00000000-0005-0000-0000-0000C8010000}"/>
    <cellStyle name="Percent 2 7" xfId="360" xr:uid="{00000000-0005-0000-0000-0000C9010000}"/>
    <cellStyle name="Percent 2 8" xfId="361" xr:uid="{00000000-0005-0000-0000-0000CA010000}"/>
    <cellStyle name="Percent 2 9" xfId="362" xr:uid="{00000000-0005-0000-0000-0000CB010000}"/>
    <cellStyle name="Percent 20" xfId="363" xr:uid="{00000000-0005-0000-0000-0000CC010000}"/>
    <cellStyle name="Percent 21" xfId="364" xr:uid="{00000000-0005-0000-0000-0000CD010000}"/>
    <cellStyle name="Percent 22" xfId="365" xr:uid="{00000000-0005-0000-0000-0000CE010000}"/>
    <cellStyle name="Percent 23" xfId="366" xr:uid="{00000000-0005-0000-0000-0000CF010000}"/>
    <cellStyle name="Percent 24" xfId="367" xr:uid="{00000000-0005-0000-0000-0000D0010000}"/>
    <cellStyle name="Percent 25" xfId="368" xr:uid="{00000000-0005-0000-0000-0000D1010000}"/>
    <cellStyle name="Percent 26" xfId="369" xr:uid="{00000000-0005-0000-0000-0000D2010000}"/>
    <cellStyle name="Percent 27" xfId="370" xr:uid="{00000000-0005-0000-0000-0000D3010000}"/>
    <cellStyle name="Percent 28" xfId="371" xr:uid="{00000000-0005-0000-0000-0000D4010000}"/>
    <cellStyle name="Percent 29" xfId="372" xr:uid="{00000000-0005-0000-0000-0000D5010000}"/>
    <cellStyle name="Percent 3" xfId="373" xr:uid="{00000000-0005-0000-0000-0000D6010000}"/>
    <cellStyle name="Percent 3 2" xfId="374" xr:uid="{00000000-0005-0000-0000-0000D7010000}"/>
    <cellStyle name="Percent 3 3" xfId="462" xr:uid="{00000000-0005-0000-0000-0000D8010000}"/>
    <cellStyle name="Percent 30" xfId="375" xr:uid="{00000000-0005-0000-0000-0000D9010000}"/>
    <cellStyle name="Percent 31" xfId="376" xr:uid="{00000000-0005-0000-0000-0000DA010000}"/>
    <cellStyle name="Percent 32" xfId="377" xr:uid="{00000000-0005-0000-0000-0000DB010000}"/>
    <cellStyle name="Percent 33" xfId="378" xr:uid="{00000000-0005-0000-0000-0000DC010000}"/>
    <cellStyle name="Percent 34" xfId="379" xr:uid="{00000000-0005-0000-0000-0000DD010000}"/>
    <cellStyle name="Percent 35" xfId="380" xr:uid="{00000000-0005-0000-0000-0000DE010000}"/>
    <cellStyle name="Percent 36" xfId="381" xr:uid="{00000000-0005-0000-0000-0000DF010000}"/>
    <cellStyle name="Percent 37" xfId="382" xr:uid="{00000000-0005-0000-0000-0000E0010000}"/>
    <cellStyle name="Percent 38" xfId="383" xr:uid="{00000000-0005-0000-0000-0000E1010000}"/>
    <cellStyle name="Percent 39" xfId="384" xr:uid="{00000000-0005-0000-0000-0000E2010000}"/>
    <cellStyle name="Percent 4" xfId="385" xr:uid="{00000000-0005-0000-0000-0000E3010000}"/>
    <cellStyle name="Percent 4 2" xfId="386" xr:uid="{00000000-0005-0000-0000-0000E4010000}"/>
    <cellStyle name="Percent 4 2 2" xfId="463" xr:uid="{00000000-0005-0000-0000-0000E5010000}"/>
    <cellStyle name="Percent 40" xfId="387" xr:uid="{00000000-0005-0000-0000-0000E6010000}"/>
    <cellStyle name="Percent 41" xfId="464" xr:uid="{00000000-0005-0000-0000-0000E7010000}"/>
    <cellStyle name="Percent 5" xfId="388" xr:uid="{00000000-0005-0000-0000-0000E8010000}"/>
    <cellStyle name="Percent 6" xfId="389" xr:uid="{00000000-0005-0000-0000-0000E9010000}"/>
    <cellStyle name="Percent 7" xfId="390" xr:uid="{00000000-0005-0000-0000-0000EA010000}"/>
    <cellStyle name="Percent 8" xfId="391" xr:uid="{00000000-0005-0000-0000-0000EB010000}"/>
    <cellStyle name="Percent 9" xfId="392" xr:uid="{00000000-0005-0000-0000-0000EC010000}"/>
    <cellStyle name="PSChar" xfId="393" xr:uid="{00000000-0005-0000-0000-0000ED010000}"/>
    <cellStyle name="PSDate" xfId="394" xr:uid="{00000000-0005-0000-0000-0000EE010000}"/>
    <cellStyle name="PSDec" xfId="395" xr:uid="{00000000-0005-0000-0000-0000EF010000}"/>
    <cellStyle name="PSHeading" xfId="396" xr:uid="{00000000-0005-0000-0000-0000F0010000}"/>
    <cellStyle name="PSInt" xfId="397" xr:uid="{00000000-0005-0000-0000-0000F1010000}"/>
    <cellStyle name="PSSpacer" xfId="398" xr:uid="{00000000-0005-0000-0000-0000F2010000}"/>
    <cellStyle name="Title 2" xfId="399" xr:uid="{00000000-0005-0000-0000-0000F3010000}"/>
    <cellStyle name="Title 3" xfId="400" xr:uid="{00000000-0005-0000-0000-0000F4010000}"/>
    <cellStyle name="Title 4" xfId="501" xr:uid="{00000000-0005-0000-0000-0000F5010000}"/>
    <cellStyle name="Total" xfId="481" builtinId="25" customBuiltin="1"/>
    <cellStyle name="Total 2" xfId="401" xr:uid="{00000000-0005-0000-0000-0000F7010000}"/>
    <cellStyle name="Total 2 2" xfId="402" xr:uid="{00000000-0005-0000-0000-0000F8010000}"/>
    <cellStyle name="Total 2 3" xfId="403" xr:uid="{00000000-0005-0000-0000-0000F9010000}"/>
    <cellStyle name="Total 3" xfId="404" xr:uid="{00000000-0005-0000-0000-0000FA010000}"/>
    <cellStyle name="Total 4" xfId="405" xr:uid="{00000000-0005-0000-0000-0000FB010000}"/>
    <cellStyle name="Warning Text" xfId="479" builtinId="11" customBuiltin="1"/>
    <cellStyle name="Warning Text 2" xfId="406" xr:uid="{00000000-0005-0000-0000-0000FD010000}"/>
    <cellStyle name="Warning Text 2 2" xfId="407" xr:uid="{00000000-0005-0000-0000-0000FE010000}"/>
    <cellStyle name="Warning Text 2 3" xfId="408" xr:uid="{00000000-0005-0000-0000-0000FF010000}"/>
    <cellStyle name="Warning Text 3" xfId="409" xr:uid="{00000000-0005-0000-0000-000000020000}"/>
    <cellStyle name="Warning Text 4" xfId="410" xr:uid="{00000000-0005-0000-0000-000001020000}"/>
    <cellStyle name="常规_526-5TMX报价表" xfId="411" xr:uid="{00000000-0005-0000-0000-000002020000}"/>
  </cellStyles>
  <dxfs count="0"/>
  <tableStyles count="0" defaultTableStyle="TableStyleMedium9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customXml" Target="../customXml/item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kfprd01\shared\Finance\Pacomia%20Archive\Commercial_Finance\P&amp;LBOOKS\2002\10%20October\Price%20Pfister\Price%20Pfister%20P&amp;Ls%20-%20Oct%2020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hossli/Local%20Settings/Temporary%20Internet%20Files/OLK1A/Home%20Depot%201231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cr/Documents%20and%20Settings/chossli/Local%20Settings/Temporary%20Internet%20Files/OLK1A/Home%20Depot%201231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InternationalFPNA\2015\Canada\Balance%20Sheet\07%20Apr\2015.07%20-%20WL_CPIP%20&amp;%20COOP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Robb/Local%20Settings/Temporary%20Internet%20Files/OLK2/2004%20PCR%20Financial%20Analysis%20Tool-PP%20HD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cr/Finance/Comm%20Fin/PCR'S/Approval%20Li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kfprd01\shared\Finance\Pacomia%20Archive\Commercial_Finance\P&amp;LBOOKS\2002\11%20November\Price%20Pfister\Price%20Pfister%20P&amp;Ls%20-%20Nov%2020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kfprd01\shared\Finance\Pacomia%20Archive\Commercial_Finance\CPIP\2002%20CPIP\12%20December%202002%20CPIP%20Liabilit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Pacomia%20Archive/Commercial_Finance/P&amp;LBOOKS/2004/05%20May/Price%20Pfister/PP_P&amp;L-%20May%20200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PCR%20Finance/PCR'S%202005/Routing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Comm%20Fin/PCR'S/Approval%20L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-Op Adv Rbt"/>
      <sheetName val="Dates&amp;Rows"/>
      <sheetName val="Insert Pages Summary"/>
      <sheetName val="CPIP"/>
      <sheetName val="P&amp;L Finals"/>
      <sheetName val="Reports -&gt;"/>
      <sheetName val="Summary"/>
      <sheetName val="NA"/>
      <sheetName val="US"/>
      <sheetName val="Price Pfister-NA"/>
      <sheetName val="Price Pfister-US"/>
      <sheetName val="Un-Identified"/>
      <sheetName val="Canada"/>
      <sheetName val="Un-Identified Canada"/>
      <sheetName val="GPA"/>
      <sheetName val="Restructuring"/>
      <sheetName val="&lt;=Summary-HD=&gt;"/>
      <sheetName val="Home Depot Summ"/>
      <sheetName val="Home Depot-NA"/>
      <sheetName val="Home Depot-US"/>
      <sheetName val="HD Expo"/>
      <sheetName val="HD Maint Whse"/>
      <sheetName val="HD Mid West"/>
      <sheetName val="HD Mid Atlantic"/>
      <sheetName val="HD Boston"/>
      <sheetName val="HD North West"/>
      <sheetName val="HD South East"/>
      <sheetName val="HD South West"/>
      <sheetName val="HD West"/>
      <sheetName val="HD Other"/>
      <sheetName val="Canada Home Depot"/>
      <sheetName val="&lt;-HD=RTL &amp; Lowes-&gt;"/>
      <sheetName val="Lowes Corp"/>
      <sheetName val="Retail Summ"/>
      <sheetName val="Total Retail-NA"/>
      <sheetName val="Retail"/>
      <sheetName val="Cimmarron Lumber"/>
      <sheetName val="Contractor's Whse"/>
      <sheetName val="Dixieline Lumber"/>
      <sheetName val="G&amp;G Electric"/>
      <sheetName val="Marvins"/>
      <sheetName val="Menards"/>
      <sheetName val="Orchard"/>
      <sheetName val="Santa Rosa Whl"/>
      <sheetName val="Sears Hardware"/>
      <sheetName val="The Great Indoors"/>
      <sheetName val="Yardbirds"/>
      <sheetName val="Other Retail-US"/>
      <sheetName val="Canada Total Retail"/>
      <sheetName val="Canada Rtl Reno Depot"/>
      <sheetName val="Canada - Sears"/>
      <sheetName val="Canada Rtl Spancan"/>
      <sheetName val="Canada Other Retail"/>
      <sheetName val="&lt;=RTL==WHL=&gt;"/>
      <sheetName val="Wholesale Summ"/>
      <sheetName val="Total Wholesale-NA"/>
      <sheetName val="Wholesale-US"/>
      <sheetName val="Able Dist"/>
      <sheetName val="APEX Supply"/>
      <sheetName val="APEX Supply - Atl"/>
      <sheetName val="Brass Craft"/>
      <sheetName val="Express Pipe"/>
      <sheetName val="Familian NW"/>
      <sheetName val="Ferguson"/>
      <sheetName val="General Plumbing"/>
      <sheetName val="Hajoca"/>
      <sheetName val="Hirsch Pipe &amp; Supply"/>
      <sheetName val="Indiana Plumbing"/>
      <sheetName val="Keller"/>
      <sheetName val="LCR Corp"/>
      <sheetName val="Michael Wagner &amp; Sons"/>
      <sheetName val="Morrison"/>
      <sheetName val="Mountain Country"/>
      <sheetName val="Plumbing Dist"/>
      <sheetName val="RV Cloud"/>
      <sheetName val="Slakey Bros"/>
      <sheetName val="Southern Pipe"/>
      <sheetName val="Sterling Supply"/>
      <sheetName val="Todd Pipe &amp; Supply"/>
      <sheetName val="Winnelson"/>
      <sheetName val="Your Other Warehouse"/>
      <sheetName val="Other Wholesale-US"/>
      <sheetName val="Canada Total Wholesale"/>
      <sheetName val="Canada Whl Canaplus"/>
      <sheetName val="Canada Whl Westburne"/>
      <sheetName val="Canada Whl YorkWest"/>
      <sheetName val="Canada Other Wholesale"/>
      <sheetName val="Two Step---&gt;&gt;&gt;"/>
      <sheetName val="Two Step Summary"/>
      <sheetName val="TwoStep"/>
      <sheetName val="Ace Hardware"/>
      <sheetName val="Truserve Corp"/>
      <sheetName val="Do It Best"/>
      <sheetName val="Apex Supply "/>
      <sheetName val="Arizona Partmaster"/>
      <sheetName val="Barnett Brass"/>
      <sheetName val="BMA"/>
      <sheetName val="Central Wholesalers"/>
      <sheetName val="Century Maint"/>
      <sheetName val="Chad Supply"/>
      <sheetName val="Jerry's Home Ctr"/>
      <sheetName val="Larsen Supply"/>
      <sheetName val="Pierson Building"/>
      <sheetName val="Sierra Craft"/>
      <sheetName val="Wilmar"/>
      <sheetName val="Other Two Step"/>
      <sheetName val="Co-Op_Adv_Rbt"/>
      <sheetName val="Insert_Pages_Summary"/>
      <sheetName val="P&amp;L_Finals"/>
      <sheetName val="Reports_-&gt;"/>
      <sheetName val="Price_Pfister-NA"/>
      <sheetName val="Price_Pfister-US"/>
      <sheetName val="Un-Identified_Canada"/>
      <sheetName val="Home_Depot_Summ"/>
      <sheetName val="Home_Depot-NA"/>
      <sheetName val="Home_Depot-US"/>
      <sheetName val="HD_Expo"/>
      <sheetName val="HD_Maint_Whse"/>
      <sheetName val="HD_Mid_West"/>
      <sheetName val="HD_Mid_Atlantic"/>
      <sheetName val="HD_Boston"/>
      <sheetName val="HD_North_West"/>
      <sheetName val="HD_South_East"/>
      <sheetName val="HD_South_West"/>
      <sheetName val="HD_West"/>
      <sheetName val="HD_Other"/>
      <sheetName val="Canada_Home_Depot"/>
      <sheetName val="&lt;-HD=RTL_&amp;_Lowes-&gt;"/>
      <sheetName val="Lowes_Corp"/>
      <sheetName val="Retail_Summ"/>
      <sheetName val="Total_Retail-NA"/>
      <sheetName val="Cimmarron_Lumber"/>
      <sheetName val="Contractor's_Whse"/>
      <sheetName val="Dixieline_Lumber"/>
      <sheetName val="G&amp;G_Electric"/>
      <sheetName val="Santa_Rosa_Whl"/>
      <sheetName val="Sears_Hardware"/>
      <sheetName val="The_Great_Indoors"/>
      <sheetName val="Other_Retail-US"/>
      <sheetName val="Canada_Total_Retail"/>
      <sheetName val="Canada_Rtl_Reno_Depot"/>
      <sheetName val="Canada_-_Sears"/>
      <sheetName val="Canada_Rtl_Spancan"/>
      <sheetName val="Canada_Other_Retail"/>
      <sheetName val="Wholesale_Summ"/>
      <sheetName val="Total_Wholesale-NA"/>
      <sheetName val="Able_Dist"/>
      <sheetName val="APEX_Supply"/>
      <sheetName val="APEX_Supply_-_Atl"/>
      <sheetName val="Brass_Craft"/>
      <sheetName val="Express_Pipe"/>
      <sheetName val="Familian_NW"/>
      <sheetName val="General_Plumbing"/>
      <sheetName val="Hirsch_Pipe_&amp;_Supply"/>
      <sheetName val="Indiana_Plumbing"/>
      <sheetName val="LCR_Corp"/>
      <sheetName val="Michael_Wagner_&amp;_Sons"/>
      <sheetName val="Mountain_Country"/>
      <sheetName val="Plumbing_Dist"/>
      <sheetName val="RV_Cloud"/>
      <sheetName val="Slakey_Bros"/>
      <sheetName val="Southern_Pipe"/>
      <sheetName val="Sterling_Supply"/>
      <sheetName val="Todd_Pipe_&amp;_Supply"/>
      <sheetName val="Your_Other_Warehouse"/>
      <sheetName val="Other_Wholesale-US"/>
      <sheetName val="Canada_Total_Wholesale"/>
      <sheetName val="Canada_Whl_Canaplus"/>
      <sheetName val="Canada_Whl_Westburne"/>
      <sheetName val="Canada_Whl_YorkWest"/>
      <sheetName val="Canada_Other_Wholesale"/>
      <sheetName val="Two_Step---&gt;&gt;&gt;"/>
      <sheetName val="Two_Step_Summary"/>
      <sheetName val="Ace_Hardware"/>
      <sheetName val="Truserve_Corp"/>
      <sheetName val="Do_It_Best"/>
      <sheetName val="Apex_Supply_"/>
      <sheetName val="Arizona_Partmaster"/>
      <sheetName val="Barnett_Brass"/>
      <sheetName val="Central_Wholesalers"/>
      <sheetName val="Century_Maint"/>
      <sheetName val="Chad_Supply"/>
      <sheetName val="Jerry's_Home_Ctr"/>
      <sheetName val="Larsen_Supply"/>
      <sheetName val="Pierson_Building"/>
      <sheetName val="Sierra_Craft"/>
      <sheetName val="Other_Two_Step"/>
      <sheetName val="CPIP_YTDPaid"/>
      <sheetName val="CpipLiabFergFinal2_CM"/>
      <sheetName val="CpipLiabFergFinal2_YTD"/>
      <sheetName val="CPIPLiability_CredGroup"/>
      <sheetName val="CPIPLiability_RebGroup"/>
      <sheetName val="CPIPLiability_SlsGroup"/>
      <sheetName val="Cust_Names"/>
      <sheetName val="Date"/>
      <sheetName val="Misc_JE"/>
      <sheetName val="P&amp;L_Inputs"/>
      <sheetName val="PROGRAMING"/>
      <sheetName val="R&amp;A"/>
      <sheetName val="Recon_CY"/>
      <sheetName val="Recon_PY"/>
      <sheetName val="2003_Invoice"/>
      <sheetName val="2003_Std_Cost"/>
      <sheetName val="2003 Act"/>
      <sheetName val="BM Est CM"/>
      <sheetName val="BM Est PM"/>
      <sheetName val="2003"/>
      <sheetName val="04Bud"/>
      <sheetName val="PLATEAU"/>
      <sheetName val="FY04Plan-WorkingCapital"/>
      <sheetName val="existing units"/>
      <sheetName val="SKU List COPA"/>
      <sheetName val="SKu's bought by DC"/>
      <sheetName val="Pricing"/>
      <sheetName val="STD Cost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Goal"/>
      <sheetName val="2003 Invoice"/>
      <sheetName val="R&amp;A"/>
      <sheetName val="2003 SACM"/>
      <sheetName val="PROGRAMING"/>
      <sheetName val="2003 Net Sales"/>
      <sheetName val="2003 Std Cost"/>
      <sheetName val="2003 MFG Var"/>
      <sheetName val="2003 Total COGS"/>
      <sheetName val="2003 Gross Margin"/>
      <sheetName val="2003 Op Exp"/>
      <sheetName val="2003 Cont Margin"/>
      <sheetName val="2003 Operating Inc"/>
      <sheetName val="access cost"/>
      <sheetName val="access dump"/>
      <sheetName val="2003_Invoice"/>
      <sheetName val="2003_SACM"/>
      <sheetName val="2003_Net_Sales"/>
      <sheetName val="2003_Std_Cost"/>
      <sheetName val="2003_MFG_Var"/>
      <sheetName val="2003_Total_COGS"/>
      <sheetName val="2003_Gross_Margin"/>
      <sheetName val="2003_Op_Exp"/>
      <sheetName val="2003_Cont_Margin"/>
      <sheetName val="2003_Operating_Inc"/>
      <sheetName val="access_cost"/>
      <sheetName val="access_dump"/>
      <sheetName val="OTHER ALLOWANCES"/>
      <sheetName val="CO-OP"/>
      <sheetName val="VR REC"/>
      <sheetName val="Data"/>
      <sheetName val="Consolidated"/>
      <sheetName val="Comparis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4">
          <cell r="A54" t="str">
            <v>2003 Budget % of invoice</v>
          </cell>
          <cell r="I54" t="str">
            <v>% of SACM</v>
          </cell>
        </row>
        <row r="55">
          <cell r="A55" t="str">
            <v>South East</v>
          </cell>
          <cell r="B55">
            <v>2003</v>
          </cell>
          <cell r="C55">
            <v>2.2281612776792251E-2</v>
          </cell>
          <cell r="D55">
            <v>3.9133469787826967E-2</v>
          </cell>
          <cell r="E55">
            <v>6.5625268677340992E-4</v>
          </cell>
          <cell r="F55">
            <v>0</v>
          </cell>
          <cell r="G55">
            <v>2.0783217719176159E-4</v>
          </cell>
          <cell r="H55">
            <v>2.0000000000000004E-2</v>
          </cell>
          <cell r="I55">
            <v>9.0470991583694774E-2</v>
          </cell>
        </row>
        <row r="56">
          <cell r="A56" t="str">
            <v>MidAtlantic</v>
          </cell>
          <cell r="B56">
            <v>2003</v>
          </cell>
          <cell r="C56">
            <v>2.3345543656215297E-2</v>
          </cell>
          <cell r="D56">
            <v>4.1002397694977308E-2</v>
          </cell>
          <cell r="E56">
            <v>6.5625268677340981E-4</v>
          </cell>
          <cell r="F56">
            <v>0</v>
          </cell>
          <cell r="G56">
            <v>2.1916224656855175E-4</v>
          </cell>
          <cell r="H56">
            <v>0.02</v>
          </cell>
          <cell r="I56">
            <v>8.9437721379224122E-2</v>
          </cell>
        </row>
        <row r="57">
          <cell r="A57" t="str">
            <v>Pacific</v>
          </cell>
          <cell r="B57">
            <v>2003</v>
          </cell>
          <cell r="C57">
            <v>2.3741097371393169E-2</v>
          </cell>
          <cell r="D57">
            <v>4.1697119179226444E-2</v>
          </cell>
          <cell r="E57">
            <v>6.5625268677340981E-4</v>
          </cell>
          <cell r="F57">
            <v>0</v>
          </cell>
          <cell r="G57">
            <v>2.2287560797634403E-4</v>
          </cell>
          <cell r="H57">
            <v>0.02</v>
          </cell>
          <cell r="I57">
            <v>8.9076545857553646E-2</v>
          </cell>
        </row>
        <row r="58">
          <cell r="A58" t="str">
            <v>Expo</v>
          </cell>
          <cell r="B58">
            <v>2003</v>
          </cell>
          <cell r="C58">
            <v>2.0714072099192158E-2</v>
          </cell>
          <cell r="D58">
            <v>3.6380674384826069E-2</v>
          </cell>
          <cell r="E58">
            <v>6.562526867734097E-4</v>
          </cell>
          <cell r="F58">
            <v>0</v>
          </cell>
          <cell r="G58">
            <v>1.9445863603323254E-4</v>
          </cell>
          <cell r="H58">
            <v>0.02</v>
          </cell>
          <cell r="I58">
            <v>9.2191612886279639E-2</v>
          </cell>
        </row>
        <row r="59">
          <cell r="A59" t="str">
            <v>MidWest</v>
          </cell>
          <cell r="B59">
            <v>2003</v>
          </cell>
          <cell r="C59">
            <v>2.4099397553242405E-2</v>
          </cell>
          <cell r="D59">
            <v>4.2326411294531449E-2</v>
          </cell>
          <cell r="E59">
            <v>6.562526867734097E-4</v>
          </cell>
          <cell r="F59">
            <v>0</v>
          </cell>
          <cell r="G59">
            <v>2.2623924233656131E-4</v>
          </cell>
          <cell r="H59">
            <v>0.02</v>
          </cell>
          <cell r="I59">
            <v>8.8759619999125641E-2</v>
          </cell>
        </row>
        <row r="60">
          <cell r="A60" t="str">
            <v>Southwest</v>
          </cell>
          <cell r="B60">
            <v>2003</v>
          </cell>
          <cell r="C60">
            <v>2.3853968937721935E-2</v>
          </cell>
          <cell r="D60">
            <v>4.1895358505721417E-2</v>
          </cell>
          <cell r="E60">
            <v>6.5625268677340981E-4</v>
          </cell>
          <cell r="F60">
            <v>0</v>
          </cell>
          <cell r="G60">
            <v>2.2393521859902221E-4</v>
          </cell>
          <cell r="H60">
            <v>0.02</v>
          </cell>
          <cell r="I60">
            <v>8.8975680801262891E-2</v>
          </cell>
        </row>
        <row r="61">
          <cell r="A61" t="str">
            <v>Northwest</v>
          </cell>
          <cell r="B61">
            <v>2003</v>
          </cell>
          <cell r="C61">
            <v>2.4117322757043216E-2</v>
          </cell>
          <cell r="D61">
            <v>4.2348050000326494E-2</v>
          </cell>
          <cell r="E61">
            <v>6.5625268677340992E-4</v>
          </cell>
          <cell r="F61">
            <v>0</v>
          </cell>
          <cell r="G61">
            <v>2.2640751975999755E-4</v>
          </cell>
          <cell r="H61">
            <v>0.02</v>
          </cell>
          <cell r="I61">
            <v>8.8734012028372999E-2</v>
          </cell>
        </row>
        <row r="62">
          <cell r="A62" t="str">
            <v>New England</v>
          </cell>
          <cell r="B62">
            <v>2003</v>
          </cell>
          <cell r="C62">
            <v>2.4053615622293453E-2</v>
          </cell>
          <cell r="D62">
            <v>4.222636766999352E-2</v>
          </cell>
          <cell r="E62">
            <v>6.5625268677340992E-4</v>
          </cell>
          <cell r="F62">
            <v>0</v>
          </cell>
          <cell r="G62">
            <v>2.2580945278071404E-4</v>
          </cell>
          <cell r="H62">
            <v>0.02</v>
          </cell>
          <cell r="I62">
            <v>8.8779589173317588E-2</v>
          </cell>
        </row>
        <row r="63">
          <cell r="A63" t="str">
            <v>Maintenance Whse.</v>
          </cell>
          <cell r="B63">
            <v>2003</v>
          </cell>
          <cell r="C63">
            <v>2.3810214907708845E-2</v>
          </cell>
          <cell r="D63">
            <v>4.1799075231859488E-2</v>
          </cell>
          <cell r="E63">
            <v>2.0177066189634371E-3</v>
          </cell>
          <cell r="F63">
            <v>0</v>
          </cell>
          <cell r="G63">
            <v>0</v>
          </cell>
          <cell r="H63">
            <v>0.02</v>
          </cell>
          <cell r="I63">
            <v>9.0165562507751915E-2</v>
          </cell>
        </row>
        <row r="64">
          <cell r="A64" t="str">
            <v>Home Depot Co.</v>
          </cell>
          <cell r="B64">
            <v>2003</v>
          </cell>
          <cell r="C64">
            <v>2.3497822216453901E-2</v>
          </cell>
          <cell r="D64">
            <v>4.1267171101242305E-2</v>
          </cell>
          <cell r="E64">
            <v>7.1977627481960315E-4</v>
          </cell>
          <cell r="F64">
            <v>0</v>
          </cell>
          <cell r="G64">
            <v>2.0993452377291821E-4</v>
          </cell>
          <cell r="H64">
            <v>2.0000000000000007E-2</v>
          </cell>
          <cell r="I64">
            <v>8.9349567441144612E-2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Goal"/>
      <sheetName val="2003 Invoice"/>
      <sheetName val="R&amp;A"/>
      <sheetName val="2003 SACM"/>
      <sheetName val="PROGRAMING"/>
      <sheetName val="2003 Net Sales"/>
      <sheetName val="2003 Std Cost"/>
      <sheetName val="2003 MFG Var"/>
      <sheetName val="2003 Total COGS"/>
      <sheetName val="2003 Gross Margin"/>
      <sheetName val="2003 Op Exp"/>
      <sheetName val="2003 Cont Margin"/>
      <sheetName val="2003 Operating Inc"/>
      <sheetName val="access cost"/>
      <sheetName val="access dump"/>
      <sheetName val="2003_Invoice"/>
      <sheetName val="2003_SACM"/>
      <sheetName val="2003_Net_Sales"/>
      <sheetName val="2003_Std_Cost"/>
      <sheetName val="2003_MFG_Var"/>
      <sheetName val="2003_Total_COGS"/>
      <sheetName val="2003_Gross_Margin"/>
      <sheetName val="2003_Op_Exp"/>
      <sheetName val="2003_Cont_Margin"/>
      <sheetName val="2003_Operating_Inc"/>
      <sheetName val="access_cost"/>
      <sheetName val="access_dump"/>
      <sheetName val="OTHER ALLOWANCES"/>
      <sheetName val="CO-OP"/>
      <sheetName val="VR REC"/>
      <sheetName val="Data"/>
      <sheetName val="Consolidated"/>
      <sheetName val="Comparison"/>
    </sheetNames>
    <sheetDataSet>
      <sheetData sheetId="0" refreshError="1"/>
      <sheetData sheetId="1" refreshError="1"/>
      <sheetData sheetId="2" refreshError="1">
        <row r="4">
          <cell r="A4" t="str">
            <v>South East</v>
          </cell>
          <cell r="B4">
            <v>2003</v>
          </cell>
          <cell r="C4">
            <v>1473966.2013913805</v>
          </cell>
          <cell r="D4">
            <v>2202172.328360043</v>
          </cell>
          <cell r="E4">
            <v>2997902.878195886</v>
          </cell>
          <cell r="F4">
            <v>1620082.1703138086</v>
          </cell>
          <cell r="G4">
            <v>2305326.37999178</v>
          </cell>
          <cell r="H4">
            <v>2944371.7601399175</v>
          </cell>
          <cell r="I4">
            <v>1686955.4718619939</v>
          </cell>
          <cell r="J4">
            <v>2341955.0913668871</v>
          </cell>
          <cell r="K4">
            <v>3427077.6081024795</v>
          </cell>
          <cell r="L4">
            <v>2203223.227062915</v>
          </cell>
          <cell r="M4">
            <v>2717488.1291317493</v>
          </cell>
          <cell r="N4">
            <v>2392327.2453713166</v>
          </cell>
        </row>
        <row r="5">
          <cell r="A5" t="str">
            <v>MidAtlantic</v>
          </cell>
          <cell r="B5">
            <v>2003</v>
          </cell>
          <cell r="C5">
            <v>1368849.7779832403</v>
          </cell>
          <cell r="D5">
            <v>2045123.6262479662</v>
          </cell>
          <cell r="E5">
            <v>2784106.3691691197</v>
          </cell>
          <cell r="F5">
            <v>1504545.434661438</v>
          </cell>
          <cell r="G5">
            <v>2140921.2100330521</v>
          </cell>
          <cell r="H5">
            <v>2734392.8418189422</v>
          </cell>
          <cell r="I5">
            <v>1566649.6429471022</v>
          </cell>
          <cell r="J5">
            <v>2174937.7318408773</v>
          </cell>
          <cell r="K5">
            <v>3182674.3507104181</v>
          </cell>
          <cell r="L5">
            <v>2046099.5797364188</v>
          </cell>
          <cell r="M5">
            <v>2523689.4975764528</v>
          </cell>
          <cell r="N5">
            <v>2221717.5777833504</v>
          </cell>
        </row>
        <row r="6">
          <cell r="A6" t="str">
            <v>Pacific</v>
          </cell>
          <cell r="B6">
            <v>2003</v>
          </cell>
          <cell r="C6">
            <v>2348005.7870853688</v>
          </cell>
          <cell r="D6">
            <v>3508027.0946970433</v>
          </cell>
          <cell r="E6">
            <v>4775613.7830563057</v>
          </cell>
          <cell r="F6">
            <v>2580766.3078432996</v>
          </cell>
          <cell r="G6">
            <v>3672349.9332831562</v>
          </cell>
          <cell r="H6">
            <v>4690339.524483812</v>
          </cell>
          <cell r="I6">
            <v>2687294.4622123907</v>
          </cell>
          <cell r="J6">
            <v>3730698.9145562993</v>
          </cell>
          <cell r="K6">
            <v>5459282.6138207009</v>
          </cell>
          <cell r="L6">
            <v>3509701.1603802689</v>
          </cell>
          <cell r="M6">
            <v>4328917.3439078638</v>
          </cell>
          <cell r="N6">
            <v>3810940.9913411727</v>
          </cell>
        </row>
        <row r="7">
          <cell r="A7" t="str">
            <v>Expo</v>
          </cell>
          <cell r="B7">
            <v>2003</v>
          </cell>
          <cell r="C7">
            <v>78605.018776789017</v>
          </cell>
          <cell r="D7">
            <v>117439.46167630125</v>
          </cell>
          <cell r="E7">
            <v>159874.90880668134</v>
          </cell>
          <cell r="F7">
            <v>86397.224914144317</v>
          </cell>
          <cell r="G7">
            <v>122940.55536336168</v>
          </cell>
          <cell r="H7">
            <v>157020.15234350064</v>
          </cell>
          <cell r="I7">
            <v>89963.505551311508</v>
          </cell>
          <cell r="J7">
            <v>124893.92481151591</v>
          </cell>
          <cell r="K7">
            <v>182762.33164649003</v>
          </cell>
          <cell r="L7">
            <v>117495.50496426388</v>
          </cell>
          <cell r="M7">
            <v>144920.69439208481</v>
          </cell>
          <cell r="N7">
            <v>127580.21714821117</v>
          </cell>
        </row>
        <row r="8">
          <cell r="A8" t="str">
            <v>MidWest</v>
          </cell>
          <cell r="B8">
            <v>2003</v>
          </cell>
          <cell r="C8">
            <v>835644.5406032122</v>
          </cell>
          <cell r="D8">
            <v>1248490.8283001389</v>
          </cell>
          <cell r="E8">
            <v>1699619.1439520337</v>
          </cell>
          <cell r="F8">
            <v>918482.94735210238</v>
          </cell>
          <cell r="G8">
            <v>1306972.5763930008</v>
          </cell>
          <cell r="H8">
            <v>1669270.4246166581</v>
          </cell>
          <cell r="I8">
            <v>956395.83117406652</v>
          </cell>
          <cell r="J8">
            <v>1327738.7124557176</v>
          </cell>
          <cell r="K8">
            <v>1942933.7597639563</v>
          </cell>
          <cell r="L8">
            <v>1249086.6206344226</v>
          </cell>
          <cell r="M8">
            <v>1540641.9204995094</v>
          </cell>
          <cell r="N8">
            <v>1356296.5012655905</v>
          </cell>
        </row>
        <row r="9">
          <cell r="A9" t="str">
            <v>Southwest</v>
          </cell>
          <cell r="B9">
            <v>2003</v>
          </cell>
          <cell r="C9">
            <v>1119137.3510953272</v>
          </cell>
          <cell r="D9">
            <v>1672041.9395572576</v>
          </cell>
          <cell r="E9">
            <v>2276215.7522866665</v>
          </cell>
          <cell r="F9">
            <v>1230078.7269954067</v>
          </cell>
          <cell r="G9">
            <v>1750363.6486906949</v>
          </cell>
          <cell r="H9">
            <v>2235571.2153863111</v>
          </cell>
          <cell r="I9">
            <v>1280853.5748060197</v>
          </cell>
          <cell r="J9">
            <v>1778174.7063551629</v>
          </cell>
          <cell r="K9">
            <v>2602074.9680077075</v>
          </cell>
          <cell r="L9">
            <v>1672839.8547262021</v>
          </cell>
          <cell r="M9">
            <v>2063305.429662267</v>
          </cell>
          <cell r="N9">
            <v>1816420.7386917716</v>
          </cell>
        </row>
        <row r="10">
          <cell r="A10" t="str">
            <v>Northwest</v>
          </cell>
          <cell r="B10">
            <v>2003</v>
          </cell>
          <cell r="C10">
            <v>584379.28009593289</v>
          </cell>
          <cell r="D10">
            <v>873089.13778309629</v>
          </cell>
          <cell r="E10">
            <v>1188570.215588311</v>
          </cell>
          <cell r="F10">
            <v>642309.47187970998</v>
          </cell>
          <cell r="G10">
            <v>913986.3377152452</v>
          </cell>
          <cell r="H10">
            <v>1167346.8821070222</v>
          </cell>
          <cell r="I10">
            <v>668822.54373948323</v>
          </cell>
          <cell r="J10">
            <v>928508.42103304516</v>
          </cell>
          <cell r="K10">
            <v>1358723.9270244571</v>
          </cell>
          <cell r="L10">
            <v>873505.78466879716</v>
          </cell>
          <cell r="M10">
            <v>1077394.9599876772</v>
          </cell>
          <cell r="N10">
            <v>948479.32882333419</v>
          </cell>
        </row>
        <row r="11">
          <cell r="A11" t="str">
            <v>New England</v>
          </cell>
          <cell r="B11">
            <v>2003</v>
          </cell>
          <cell r="C11">
            <v>465804.46758234024</v>
          </cell>
          <cell r="D11">
            <v>695932.9922002313</v>
          </cell>
          <cell r="E11">
            <v>947400.66137432808</v>
          </cell>
          <cell r="F11">
            <v>511980.20149329514</v>
          </cell>
          <cell r="G11">
            <v>728531.8523735007</v>
          </cell>
          <cell r="H11">
            <v>930483.69684582669</v>
          </cell>
          <cell r="I11">
            <v>533113.57795316307</v>
          </cell>
          <cell r="J11">
            <v>740107.29920817236</v>
          </cell>
          <cell r="K11">
            <v>1083028.9453710879</v>
          </cell>
          <cell r="L11">
            <v>696265.0983979936</v>
          </cell>
          <cell r="M11">
            <v>858783.67492867156</v>
          </cell>
          <cell r="N11">
            <v>756025.96434096852</v>
          </cell>
        </row>
        <row r="12">
          <cell r="A12" t="str">
            <v>Maintenance Whse.</v>
          </cell>
          <cell r="B12">
            <v>2003</v>
          </cell>
          <cell r="C12">
            <v>404967.1063514704</v>
          </cell>
          <cell r="D12">
            <v>605039.21640903759</v>
          </cell>
          <cell r="E12">
            <v>823663.42766862863</v>
          </cell>
          <cell r="F12">
            <v>445111.96250244608</v>
          </cell>
          <cell r="G12">
            <v>633380.43465291697</v>
          </cell>
          <cell r="H12">
            <v>808955.93847490009</v>
          </cell>
          <cell r="I12">
            <v>463485.17037829407</v>
          </cell>
          <cell r="J12">
            <v>643444.04618007271</v>
          </cell>
          <cell r="K12">
            <v>941577.69756530831</v>
          </cell>
          <cell r="L12">
            <v>605327.94718615373</v>
          </cell>
          <cell r="M12">
            <v>746620.44703611394</v>
          </cell>
          <cell r="N12">
            <v>657283.62094685389</v>
          </cell>
        </row>
        <row r="13">
          <cell r="A13" t="str">
            <v>Total:</v>
          </cell>
          <cell r="B13">
            <v>2003</v>
          </cell>
          <cell r="C13">
            <v>8679359.5309650619</v>
          </cell>
          <cell r="D13">
            <v>12967356.625231115</v>
          </cell>
          <cell r="E13">
            <v>17652967.140097961</v>
          </cell>
          <cell r="F13">
            <v>9539754.4479556512</v>
          </cell>
          <cell r="G13">
            <v>13574772.928496711</v>
          </cell>
          <cell r="H13">
            <v>17337752.436216887</v>
          </cell>
          <cell r="I13">
            <v>9933533.7806238253</v>
          </cell>
          <cell r="J13">
            <v>13790458.847807748</v>
          </cell>
          <cell r="K13">
            <v>20180136.202012606</v>
          </cell>
          <cell r="L13">
            <v>12973544.777757436</v>
          </cell>
          <cell r="M13">
            <v>16001762.097122388</v>
          </cell>
          <cell r="N13">
            <v>14087072.185712568</v>
          </cell>
        </row>
      </sheetData>
      <sheetData sheetId="3" refreshError="1">
        <row r="56">
          <cell r="A56" t="str">
            <v>South East</v>
          </cell>
          <cell r="B56">
            <v>2003</v>
          </cell>
          <cell r="C56">
            <v>1.1887702695014156E-2</v>
          </cell>
          <cell r="D56">
            <v>1.9354247422527709E-2</v>
          </cell>
          <cell r="E56">
            <v>2.0776537693805337E-3</v>
          </cell>
          <cell r="F56">
            <v>3.9465751731433907E-2</v>
          </cell>
          <cell r="G56">
            <v>5.0677571814812857E-3</v>
          </cell>
          <cell r="H56">
            <v>0</v>
          </cell>
          <cell r="I56">
            <v>1.2693304473948152E-2</v>
          </cell>
          <cell r="J56">
            <v>0</v>
          </cell>
          <cell r="K56">
            <v>0</v>
          </cell>
        </row>
        <row r="57">
          <cell r="A57" t="str">
            <v>MidAtlantic</v>
          </cell>
          <cell r="B57">
            <v>2003</v>
          </cell>
          <cell r="C57">
            <v>3.1108552049061794E-2</v>
          </cell>
          <cell r="D57">
            <v>1.3429060029738316E-2</v>
          </cell>
          <cell r="E57">
            <v>1.3925225851494626E-5</v>
          </cell>
          <cell r="F57">
            <v>0</v>
          </cell>
          <cell r="G57">
            <v>0</v>
          </cell>
          <cell r="H57">
            <v>0</v>
          </cell>
          <cell r="I57">
            <v>2.569129788601604E-3</v>
          </cell>
          <cell r="J57">
            <v>0</v>
          </cell>
          <cell r="K57">
            <v>0</v>
          </cell>
        </row>
        <row r="58">
          <cell r="A58" t="str">
            <v>Pacific</v>
          </cell>
          <cell r="B58">
            <v>2003</v>
          </cell>
          <cell r="C58">
            <v>9.2543881551692686E-3</v>
          </cell>
          <cell r="D58">
            <v>1.8540282822724501E-2</v>
          </cell>
          <cell r="E58">
            <v>1.059115724075247E-3</v>
          </cell>
          <cell r="F58">
            <v>0</v>
          </cell>
          <cell r="G58">
            <v>0</v>
          </cell>
          <cell r="H58">
            <v>0</v>
          </cell>
          <cell r="I58">
            <v>2.1218307921873395E-3</v>
          </cell>
          <cell r="J58">
            <v>0</v>
          </cell>
          <cell r="K58">
            <v>0</v>
          </cell>
        </row>
        <row r="59">
          <cell r="A59" t="str">
            <v>Expo</v>
          </cell>
          <cell r="B59">
            <v>2003</v>
          </cell>
          <cell r="C59">
            <v>0</v>
          </cell>
          <cell r="D59">
            <v>6.5588151973375045E-2</v>
          </cell>
          <cell r="E59">
            <v>5.3487571929135232E-2</v>
          </cell>
          <cell r="F59">
            <v>2.4972718427884971E-3</v>
          </cell>
          <cell r="G59">
            <v>0</v>
          </cell>
          <cell r="H59">
            <v>0</v>
          </cell>
          <cell r="I59">
            <v>3.2954673675429307E-2</v>
          </cell>
          <cell r="J59">
            <v>0</v>
          </cell>
          <cell r="K59">
            <v>0</v>
          </cell>
        </row>
        <row r="60">
          <cell r="A60" t="str">
            <v>MidWest</v>
          </cell>
          <cell r="B60">
            <v>2003</v>
          </cell>
          <cell r="C60">
            <v>0</v>
          </cell>
          <cell r="D60">
            <v>1.4559118988841907E-2</v>
          </cell>
          <cell r="E60">
            <v>1.2987972101577259E-4</v>
          </cell>
          <cell r="F60">
            <v>0</v>
          </cell>
          <cell r="G60">
            <v>1.280471781013195E-4</v>
          </cell>
          <cell r="H60">
            <v>0</v>
          </cell>
          <cell r="I60">
            <v>1.5340743878613896E-3</v>
          </cell>
          <cell r="J60">
            <v>0</v>
          </cell>
          <cell r="K60">
            <v>0</v>
          </cell>
        </row>
        <row r="61">
          <cell r="A61" t="str">
            <v>Southwest</v>
          </cell>
          <cell r="B61">
            <v>2003</v>
          </cell>
          <cell r="C61">
            <v>1.0973643161478299E-2</v>
          </cell>
          <cell r="D61">
            <v>1.3220357577132752E-2</v>
          </cell>
          <cell r="E61">
            <v>5.9288535071500906E-5</v>
          </cell>
          <cell r="F61">
            <v>0</v>
          </cell>
          <cell r="G61">
            <v>0</v>
          </cell>
          <cell r="H61">
            <v>0</v>
          </cell>
          <cell r="I61">
            <v>2.1153255131772493E-3</v>
          </cell>
          <cell r="J61">
            <v>0</v>
          </cell>
          <cell r="K61">
            <v>0</v>
          </cell>
        </row>
        <row r="62">
          <cell r="A62" t="str">
            <v>Northwest</v>
          </cell>
          <cell r="B62">
            <v>2003</v>
          </cell>
          <cell r="C62">
            <v>0</v>
          </cell>
          <cell r="D62">
            <v>1.2081161843118632E-2</v>
          </cell>
          <cell r="E62">
            <v>3.5602172856057037E-4</v>
          </cell>
          <cell r="F62">
            <v>0</v>
          </cell>
          <cell r="G62">
            <v>0</v>
          </cell>
          <cell r="H62">
            <v>0</v>
          </cell>
          <cell r="I62">
            <v>3.1822957326794131E-3</v>
          </cell>
          <cell r="J62">
            <v>0</v>
          </cell>
          <cell r="K62">
            <v>0</v>
          </cell>
        </row>
        <row r="63">
          <cell r="A63" t="str">
            <v>New England</v>
          </cell>
          <cell r="B63">
            <v>2003</v>
          </cell>
          <cell r="C63">
            <v>0</v>
          </cell>
          <cell r="D63">
            <v>1.5582770159518115E-2</v>
          </cell>
          <cell r="E63">
            <v>8.5729967435910914E-5</v>
          </cell>
          <cell r="F63">
            <v>0</v>
          </cell>
          <cell r="G63">
            <v>0</v>
          </cell>
          <cell r="H63">
            <v>0</v>
          </cell>
          <cell r="I63">
            <v>2.5512703916804789E-3</v>
          </cell>
          <cell r="J63">
            <v>0</v>
          </cell>
          <cell r="K63">
            <v>0</v>
          </cell>
        </row>
        <row r="64">
          <cell r="A64" t="str">
            <v>Maintenance Whse.</v>
          </cell>
          <cell r="B64">
            <v>2003</v>
          </cell>
          <cell r="C64">
            <v>0</v>
          </cell>
          <cell r="D64">
            <v>1.2950595165906462E-3</v>
          </cell>
          <cell r="E64">
            <v>6.9622174612651898E-3</v>
          </cell>
          <cell r="F64">
            <v>1.5806128155695768E-4</v>
          </cell>
          <cell r="G64">
            <v>0</v>
          </cell>
          <cell r="H64">
            <v>0</v>
          </cell>
          <cell r="I64">
            <v>7.36600076291516E-3</v>
          </cell>
          <cell r="J64">
            <v>0</v>
          </cell>
          <cell r="K64">
            <v>1.2373154540576452E-2</v>
          </cell>
        </row>
        <row r="65">
          <cell r="A65" t="str">
            <v>Total Home Depot Co.</v>
          </cell>
          <cell r="B65">
            <v>2003</v>
          </cell>
          <cell r="C65">
            <v>1.0843585531683533E-2</v>
          </cell>
          <cell r="D65">
            <v>1.5830975380750303E-2</v>
          </cell>
          <cell r="E65">
            <v>1.4995339058741734E-3</v>
          </cell>
          <cell r="F65">
            <v>6.7322354461852082E-3</v>
          </cell>
          <cell r="G65">
            <v>8.7295666237246171E-4</v>
          </cell>
          <cell r="H65">
            <v>0</v>
          </cell>
          <cell r="I65">
            <v>4.548614172451235E-3</v>
          </cell>
          <cell r="J65">
            <v>0</v>
          </cell>
          <cell r="K65">
            <v>5.7731455562593317E-4</v>
          </cell>
        </row>
      </sheetData>
      <sheetData sheetId="4" refreshError="1"/>
      <sheetData sheetId="5" refreshError="1"/>
      <sheetData sheetId="6" refreshError="1"/>
      <sheetData sheetId="7" refreshError="1">
        <row r="57">
          <cell r="A57" t="str">
            <v>South East</v>
          </cell>
          <cell r="B57">
            <v>2003</v>
          </cell>
          <cell r="C57">
            <v>802255.23112374858</v>
          </cell>
          <cell r="D57">
            <v>1239180.8711150731</v>
          </cell>
          <cell r="E57">
            <v>1661702.8911881403</v>
          </cell>
          <cell r="F57">
            <v>887860.922522682</v>
          </cell>
          <cell r="G57">
            <v>1279626.1473136132</v>
          </cell>
          <cell r="H57">
            <v>1689870.5024262366</v>
          </cell>
          <cell r="I57">
            <v>930715.443343141</v>
          </cell>
          <cell r="J57">
            <v>1295241.8661121761</v>
          </cell>
          <cell r="K57">
            <v>1941757.4862880532</v>
          </cell>
          <cell r="L57">
            <v>1247035.7410993713</v>
          </cell>
          <cell r="M57">
            <v>1533915.5983845484</v>
          </cell>
          <cell r="N57">
            <v>1347443.471255433</v>
          </cell>
        </row>
        <row r="58">
          <cell r="A58" t="str">
            <v>MidAtlantic</v>
          </cell>
          <cell r="B58">
            <v>2003</v>
          </cell>
          <cell r="C58">
            <v>778464.68891762989</v>
          </cell>
          <cell r="D58">
            <v>1171978.8859704984</v>
          </cell>
          <cell r="E58">
            <v>1576589.3402064652</v>
          </cell>
          <cell r="F58">
            <v>874497.9418268248</v>
          </cell>
          <cell r="G58">
            <v>1206400.2918426071</v>
          </cell>
          <cell r="H58">
            <v>1542308.6585828466</v>
          </cell>
          <cell r="I58">
            <v>903117.72575357696</v>
          </cell>
          <cell r="J58">
            <v>1258295.6155541493</v>
          </cell>
          <cell r="K58">
            <v>1827178.3022083503</v>
          </cell>
          <cell r="L58">
            <v>1178491.1003804496</v>
          </cell>
          <cell r="M58">
            <v>1451285.8772235734</v>
          </cell>
          <cell r="N58">
            <v>1279545.9911662487</v>
          </cell>
        </row>
        <row r="59">
          <cell r="A59" t="str">
            <v>Pacific</v>
          </cell>
          <cell r="B59">
            <v>2003</v>
          </cell>
          <cell r="C59">
            <v>1357990.4896394808</v>
          </cell>
          <cell r="D59">
            <v>2044124.2077089683</v>
          </cell>
          <cell r="E59">
            <v>2754157.7889785287</v>
          </cell>
          <cell r="F59">
            <v>1500184.734095</v>
          </cell>
          <cell r="G59">
            <v>2119559.904644642</v>
          </cell>
          <cell r="H59">
            <v>2723455.4511280903</v>
          </cell>
          <cell r="I59">
            <v>1563804.1269311395</v>
          </cell>
          <cell r="J59">
            <v>2161132.3563534822</v>
          </cell>
          <cell r="K59">
            <v>3234227.0545556201</v>
          </cell>
          <cell r="L59">
            <v>2043971.2491704321</v>
          </cell>
          <cell r="M59">
            <v>2501105.9202094027</v>
          </cell>
          <cell r="N59">
            <v>2227109.9213640983</v>
          </cell>
        </row>
        <row r="60">
          <cell r="A60" t="str">
            <v>Expo</v>
          </cell>
          <cell r="B60">
            <v>2003</v>
          </cell>
          <cell r="C60">
            <v>45723.549327643799</v>
          </cell>
          <cell r="D60">
            <v>68815.974995382843</v>
          </cell>
          <cell r="E60">
            <v>89942.205349641154</v>
          </cell>
          <cell r="F60">
            <v>48769.341638791389</v>
          </cell>
          <cell r="G60">
            <v>68029.435577584445</v>
          </cell>
          <cell r="H60">
            <v>87724.604755457724</v>
          </cell>
          <cell r="I60">
            <v>51156.385573762847</v>
          </cell>
          <cell r="J60">
            <v>75840.472448913642</v>
          </cell>
          <cell r="K60">
            <v>102622.64950129911</v>
          </cell>
          <cell r="L60">
            <v>65275.976397324077</v>
          </cell>
          <cell r="M60">
            <v>77417.533136726357</v>
          </cell>
          <cell r="N60">
            <v>72873.838709059986</v>
          </cell>
        </row>
        <row r="61">
          <cell r="A61" t="str">
            <v>MidWest</v>
          </cell>
          <cell r="B61">
            <v>2003</v>
          </cell>
          <cell r="C61">
            <v>469350.14163153578</v>
          </cell>
          <cell r="D61">
            <v>733510.53171558562</v>
          </cell>
          <cell r="E61">
            <v>986199.82778498973</v>
          </cell>
          <cell r="F61">
            <v>522260.1719291269</v>
          </cell>
          <cell r="G61">
            <v>751777.46817287954</v>
          </cell>
          <cell r="H61">
            <v>1037067.9716453056</v>
          </cell>
          <cell r="I61">
            <v>550155.4679865255</v>
          </cell>
          <cell r="J61">
            <v>760293.5209517444</v>
          </cell>
          <cell r="K61">
            <v>1151614.0007871338</v>
          </cell>
          <cell r="L61">
            <v>748592.87804402946</v>
          </cell>
          <cell r="M61">
            <v>912168.77309344709</v>
          </cell>
          <cell r="N61">
            <v>802909.07408452511</v>
          </cell>
        </row>
        <row r="62">
          <cell r="A62" t="str">
            <v>Southwest</v>
          </cell>
          <cell r="B62">
            <v>2003</v>
          </cell>
          <cell r="C62">
            <v>627650.95573553257</v>
          </cell>
          <cell r="D62">
            <v>960350.31291341363</v>
          </cell>
          <cell r="E62">
            <v>1283999.8870603221</v>
          </cell>
          <cell r="F62">
            <v>691532.83656583715</v>
          </cell>
          <cell r="G62">
            <v>991146.88812084601</v>
          </cell>
          <cell r="H62">
            <v>1270191.3656740871</v>
          </cell>
          <cell r="I62">
            <v>725216.39974477107</v>
          </cell>
          <cell r="J62">
            <v>1007825.9368043776</v>
          </cell>
          <cell r="K62">
            <v>1486848.6098391595</v>
          </cell>
          <cell r="L62">
            <v>955982.46362147527</v>
          </cell>
          <cell r="M62">
            <v>1195297.6247753098</v>
          </cell>
          <cell r="N62">
            <v>1039885.7358182158</v>
          </cell>
        </row>
        <row r="63">
          <cell r="A63" t="str">
            <v>Northwest</v>
          </cell>
          <cell r="B63">
            <v>2003</v>
          </cell>
          <cell r="C63">
            <v>351918.63436153176</v>
          </cell>
          <cell r="D63">
            <v>540237.6426722327</v>
          </cell>
          <cell r="E63">
            <v>733606.17830403696</v>
          </cell>
          <cell r="F63">
            <v>390254.82207916124</v>
          </cell>
          <cell r="G63">
            <v>547052.86152246059</v>
          </cell>
          <cell r="H63">
            <v>718089.6055444536</v>
          </cell>
          <cell r="I63">
            <v>415401.72336594464</v>
          </cell>
          <cell r="J63">
            <v>546956.34148953611</v>
          </cell>
          <cell r="K63">
            <v>822677.00032097474</v>
          </cell>
          <cell r="L63">
            <v>522404.8105359922</v>
          </cell>
          <cell r="M63">
            <v>668434.00575672579</v>
          </cell>
          <cell r="N63">
            <v>581444.72274094273</v>
          </cell>
        </row>
        <row r="64">
          <cell r="A64" t="str">
            <v>New England</v>
          </cell>
          <cell r="B64">
            <v>2003</v>
          </cell>
          <cell r="C64">
            <v>265917.70678929263</v>
          </cell>
          <cell r="D64">
            <v>409755.74210111797</v>
          </cell>
          <cell r="E64">
            <v>553625.08212430251</v>
          </cell>
          <cell r="F64">
            <v>287780.6823645453</v>
          </cell>
          <cell r="G64">
            <v>416449.10852597735</v>
          </cell>
          <cell r="H64">
            <v>534588.630029561</v>
          </cell>
          <cell r="I64">
            <v>310185.22350832867</v>
          </cell>
          <cell r="J64">
            <v>422784.30152151914</v>
          </cell>
          <cell r="K64">
            <v>617007.55123244808</v>
          </cell>
          <cell r="L64">
            <v>404939.1723905683</v>
          </cell>
          <cell r="M64">
            <v>497166.67987301608</v>
          </cell>
          <cell r="N64">
            <v>438823.10491259926</v>
          </cell>
        </row>
        <row r="65">
          <cell r="A65" t="str">
            <v>Maintenance Whse.</v>
          </cell>
          <cell r="B65">
            <v>2003</v>
          </cell>
          <cell r="C65">
            <v>310676.53218027804</v>
          </cell>
          <cell r="D65">
            <v>461343.05094025494</v>
          </cell>
          <cell r="E65">
            <v>639025.01389905473</v>
          </cell>
          <cell r="F65">
            <v>347334.842210036</v>
          </cell>
          <cell r="G65">
            <v>474659.93691821588</v>
          </cell>
          <cell r="H65">
            <v>615749.73228685558</v>
          </cell>
          <cell r="I65">
            <v>367644.23289551376</v>
          </cell>
          <cell r="J65">
            <v>472951.06383090711</v>
          </cell>
          <cell r="K65">
            <v>713977.21898490679</v>
          </cell>
          <cell r="L65">
            <v>472473.80545863009</v>
          </cell>
          <cell r="M65">
            <v>550982.97595713928</v>
          </cell>
          <cell r="N65">
            <v>504425.2568126382</v>
          </cell>
        </row>
        <row r="66">
          <cell r="A66" t="str">
            <v>Total:</v>
          </cell>
          <cell r="B66">
            <v>2003</v>
          </cell>
          <cell r="C66">
            <v>5009947.9297066731</v>
          </cell>
          <cell r="D66">
            <v>7629297.2201325269</v>
          </cell>
          <cell r="E66">
            <v>10278848.214895479</v>
          </cell>
          <cell r="F66">
            <v>5550476.2952320036</v>
          </cell>
          <cell r="G66">
            <v>7854702.0426388262</v>
          </cell>
          <cell r="H66">
            <v>10219046.522072894</v>
          </cell>
          <cell r="I66">
            <v>5817396.7291027047</v>
          </cell>
          <cell r="J66">
            <v>8001321.4750668053</v>
          </cell>
          <cell r="K66">
            <v>11897909.873717947</v>
          </cell>
          <cell r="L66">
            <v>7639167.1970982729</v>
          </cell>
          <cell r="M66">
            <v>9387774.988409888</v>
          </cell>
          <cell r="N66">
            <v>8294461.116863762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 09 Sales"/>
      <sheetName val="Log of Changes"/>
      <sheetName val="KW Recon COOP FormB"/>
      <sheetName val="KW Recon CPIP Form B"/>
      <sheetName val="WS Recon COOP FormB"/>
      <sheetName val="WS Recon CPIP Form B"/>
      <sheetName val="Kwikset Data"/>
      <sheetName val="Essbase Kwikset"/>
      <sheetName val="Essbase Weiser"/>
      <sheetName val="Weiser Data"/>
      <sheetName val="KS COOP (2931) Payments"/>
      <sheetName val="KS CPIP (2938) payments"/>
      <sheetName val="WS COOP (2931) Payments"/>
      <sheetName val="WS CPIP (2938) payments "/>
      <sheetName val="Custom Programming"/>
      <sheetName val="Formula Backup"/>
      <sheetName val="Comments"/>
      <sheetName val="Customer Reserves"/>
      <sheetName val="Tiers"/>
      <sheetName val="STD Costs"/>
      <sheetName val="2019 Cover"/>
      <sheetName val="Summary"/>
      <sheetName val="Form - Master"/>
      <sheetName val="Products"/>
      <sheetName val="Sheet1"/>
      <sheetName val="2019 STD"/>
      <sheetName val="2018 STD"/>
      <sheetName val="Wash &amp; Wax"/>
      <sheetName val="Air Fresheners"/>
      <sheetName val="Chemica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">
          <cell r="G1" t="str">
            <v>Canwel</v>
          </cell>
          <cell r="H1" t="str">
            <v>AMOUNT OF ELIGIBLE PURCHASES PER ANNUM</v>
          </cell>
          <cell r="I1">
            <v>0</v>
          </cell>
          <cell r="J1">
            <v>0</v>
          </cell>
          <cell r="K1">
            <v>0</v>
          </cell>
          <cell r="BK1">
            <v>0</v>
          </cell>
          <cell r="BL1">
            <v>149999</v>
          </cell>
          <cell r="BM1">
            <v>7.4999999999999997E-3</v>
          </cell>
        </row>
        <row r="2">
          <cell r="G2" t="str">
            <v>Dist</v>
          </cell>
          <cell r="H2" t="str">
            <v>CVR</v>
          </cell>
          <cell r="I2" t="str">
            <v>REBATE %</v>
          </cell>
          <cell r="J2" t="str">
            <v>Canwel</v>
          </cell>
          <cell r="K2" t="str">
            <v>Over &amp; Above</v>
          </cell>
          <cell r="BK2">
            <v>150000</v>
          </cell>
          <cell r="BL2">
            <v>299999</v>
          </cell>
          <cell r="BM2">
            <v>0.01</v>
          </cell>
        </row>
        <row r="3">
          <cell r="G3">
            <v>0</v>
          </cell>
          <cell r="H3">
            <v>1199999</v>
          </cell>
          <cell r="I3">
            <v>1.7500000000000002E-2</v>
          </cell>
          <cell r="BK3">
            <v>300000</v>
          </cell>
          <cell r="BL3">
            <v>599999</v>
          </cell>
          <cell r="BM3">
            <v>1.2500000000000001E-2</v>
          </cell>
          <cell r="CB3">
            <v>0</v>
          </cell>
          <cell r="CC3">
            <v>8399999</v>
          </cell>
          <cell r="CD3">
            <v>3.5000000000000003E-2</v>
          </cell>
        </row>
        <row r="4">
          <cell r="G4">
            <v>1200000</v>
          </cell>
          <cell r="H4">
            <v>1799999</v>
          </cell>
          <cell r="I4">
            <v>0.02</v>
          </cell>
          <cell r="AA4">
            <v>0</v>
          </cell>
          <cell r="AB4">
            <v>0</v>
          </cell>
          <cell r="AC4">
            <v>0</v>
          </cell>
          <cell r="BK4">
            <v>600000</v>
          </cell>
          <cell r="BL4">
            <v>1199999</v>
          </cell>
          <cell r="BM4">
            <v>1.4999999999999999E-2</v>
          </cell>
          <cell r="CB4">
            <v>8400000</v>
          </cell>
          <cell r="CC4">
            <v>8999999</v>
          </cell>
          <cell r="CD4">
            <v>4.4999999999999998E-2</v>
          </cell>
        </row>
        <row r="5">
          <cell r="G5">
            <v>1800000</v>
          </cell>
          <cell r="H5">
            <v>2399999</v>
          </cell>
          <cell r="I5">
            <v>2.2499999999999999E-2</v>
          </cell>
          <cell r="J5">
            <v>0</v>
          </cell>
          <cell r="K5">
            <v>10000000</v>
          </cell>
          <cell r="AA5">
            <v>0</v>
          </cell>
          <cell r="AB5">
            <v>20000000</v>
          </cell>
          <cell r="AC5">
            <v>4.7500000000000001E-2</v>
          </cell>
          <cell r="AM5">
            <v>-20000</v>
          </cell>
          <cell r="AN5">
            <v>74999</v>
          </cell>
          <cell r="AO5">
            <v>0</v>
          </cell>
          <cell r="BK5">
            <v>1200000</v>
          </cell>
          <cell r="BL5">
            <v>1799999</v>
          </cell>
          <cell r="BM5">
            <v>1.7500000000000002E-2</v>
          </cell>
          <cell r="CB5">
            <v>9000000</v>
          </cell>
          <cell r="CC5">
            <v>9599999</v>
          </cell>
          <cell r="CD5">
            <v>4.7500000000000001E-2</v>
          </cell>
        </row>
        <row r="6">
          <cell r="G6">
            <v>2400000</v>
          </cell>
          <cell r="H6">
            <v>2999999</v>
          </cell>
          <cell r="I6">
            <v>2.5000000000000001E-2</v>
          </cell>
          <cell r="J6">
            <v>10000001</v>
          </cell>
          <cell r="K6">
            <v>99999999</v>
          </cell>
          <cell r="AA6">
            <v>20000001</v>
          </cell>
          <cell r="AB6">
            <v>26000000</v>
          </cell>
          <cell r="AC6">
            <v>0.05</v>
          </cell>
          <cell r="AM6">
            <v>75000</v>
          </cell>
          <cell r="AN6">
            <v>124999</v>
          </cell>
          <cell r="AO6">
            <v>2.5000000000000001E-2</v>
          </cell>
          <cell r="BK6">
            <v>1800000</v>
          </cell>
          <cell r="BL6">
            <v>2399999</v>
          </cell>
          <cell r="BM6">
            <v>0.02</v>
          </cell>
          <cell r="CB6">
            <v>9600000</v>
          </cell>
          <cell r="CC6">
            <v>9199999</v>
          </cell>
          <cell r="CD6">
            <v>0.05</v>
          </cell>
        </row>
        <row r="7">
          <cell r="G7">
            <v>3000000</v>
          </cell>
          <cell r="H7">
            <v>3599999</v>
          </cell>
          <cell r="I7">
            <v>2.75E-2</v>
          </cell>
          <cell r="J7">
            <v>18000000</v>
          </cell>
          <cell r="K7">
            <v>99999999</v>
          </cell>
          <cell r="AA7">
            <v>26000001</v>
          </cell>
          <cell r="AB7">
            <v>99999999</v>
          </cell>
          <cell r="AC7">
            <v>5.2499999999999998E-2</v>
          </cell>
          <cell r="AG7" t="str">
            <v>PVR</v>
          </cell>
          <cell r="AH7" t="str">
            <v xml:space="preserve"> </v>
          </cell>
          <cell r="AI7">
            <v>0</v>
          </cell>
          <cell r="AM7">
            <v>125000</v>
          </cell>
          <cell r="AN7">
            <v>199999</v>
          </cell>
          <cell r="AO7">
            <v>0.03</v>
          </cell>
          <cell r="BK7">
            <v>2400000</v>
          </cell>
          <cell r="BL7">
            <v>2999999</v>
          </cell>
          <cell r="BM7">
            <v>2.2499999999999999E-2</v>
          </cell>
          <cell r="CB7">
            <v>10200000</v>
          </cell>
          <cell r="CC7">
            <v>10799999</v>
          </cell>
          <cell r="CD7">
            <v>5.2499999999999998E-2</v>
          </cell>
        </row>
        <row r="8">
          <cell r="G8">
            <v>3600000</v>
          </cell>
          <cell r="H8">
            <v>4199999</v>
          </cell>
          <cell r="I8">
            <v>0.03</v>
          </cell>
          <cell r="J8">
            <v>19000000</v>
          </cell>
          <cell r="K8">
            <v>99999999</v>
          </cell>
          <cell r="AA8">
            <v>0</v>
          </cell>
          <cell r="AB8">
            <v>0</v>
          </cell>
          <cell r="AC8">
            <v>5.2499999999999998E-2</v>
          </cell>
          <cell r="AG8">
            <v>-20000</v>
          </cell>
          <cell r="AH8">
            <v>40000</v>
          </cell>
          <cell r="AI8">
            <v>0</v>
          </cell>
          <cell r="AM8">
            <v>200000</v>
          </cell>
          <cell r="AN8">
            <v>249999</v>
          </cell>
          <cell r="AO8">
            <v>3.5000000000000003E-2</v>
          </cell>
          <cell r="BK8">
            <v>3000000</v>
          </cell>
          <cell r="BL8">
            <v>3999999</v>
          </cell>
          <cell r="BM8">
            <v>2.5000000000000001E-2</v>
          </cell>
          <cell r="CB8">
            <v>10800000</v>
          </cell>
          <cell r="CC8">
            <v>11399000</v>
          </cell>
          <cell r="CD8">
            <v>5.5E-2</v>
          </cell>
        </row>
        <row r="9">
          <cell r="G9">
            <v>4200000</v>
          </cell>
          <cell r="H9">
            <v>4799999</v>
          </cell>
          <cell r="I9">
            <v>3.2500000000000001E-2</v>
          </cell>
          <cell r="J9">
            <v>100000000</v>
          </cell>
          <cell r="K9">
            <v>99999999</v>
          </cell>
          <cell r="AA9">
            <v>0</v>
          </cell>
          <cell r="AB9">
            <v>0</v>
          </cell>
          <cell r="AC9">
            <v>5.2499999999999998E-2</v>
          </cell>
          <cell r="AG9">
            <v>40001</v>
          </cell>
          <cell r="AH9">
            <v>50000</v>
          </cell>
          <cell r="AI9">
            <v>0.01</v>
          </cell>
          <cell r="AM9">
            <v>250000</v>
          </cell>
          <cell r="AN9">
            <v>349999</v>
          </cell>
          <cell r="AO9">
            <v>0.04</v>
          </cell>
          <cell r="BK9">
            <v>3600000</v>
          </cell>
          <cell r="BL9">
            <v>4199999</v>
          </cell>
          <cell r="BM9">
            <v>2.75E-2</v>
          </cell>
          <cell r="CB9">
            <v>11400000</v>
          </cell>
          <cell r="CC9">
            <v>11999999</v>
          </cell>
          <cell r="CD9">
            <v>0.06</v>
          </cell>
        </row>
        <row r="10">
          <cell r="G10">
            <v>4800000</v>
          </cell>
          <cell r="H10">
            <v>5399999</v>
          </cell>
          <cell r="I10">
            <v>3.5000000000000003E-2</v>
          </cell>
          <cell r="K10">
            <v>5000000</v>
          </cell>
          <cell r="AA10">
            <v>0</v>
          </cell>
          <cell r="AB10">
            <v>0</v>
          </cell>
          <cell r="AC10">
            <v>5.2499999999999998E-2</v>
          </cell>
          <cell r="AG10">
            <v>50001</v>
          </cell>
          <cell r="AH10">
            <v>60000</v>
          </cell>
          <cell r="AI10">
            <v>1.0999999999999999E-2</v>
          </cell>
          <cell r="AM10">
            <v>350000</v>
          </cell>
          <cell r="AN10">
            <v>499999</v>
          </cell>
          <cell r="AO10">
            <v>4.4999999999999998E-2</v>
          </cell>
          <cell r="BK10">
            <v>4200000</v>
          </cell>
          <cell r="BL10">
            <v>4799999</v>
          </cell>
          <cell r="BM10">
            <v>0.03</v>
          </cell>
          <cell r="CB10">
            <v>12000000</v>
          </cell>
          <cell r="CC10">
            <v>12999999</v>
          </cell>
          <cell r="CD10">
            <v>6.5000000000000002E-2</v>
          </cell>
        </row>
        <row r="11">
          <cell r="G11">
            <v>5400000</v>
          </cell>
          <cell r="H11">
            <v>5999999</v>
          </cell>
          <cell r="I11">
            <v>3.7499999999999999E-2</v>
          </cell>
          <cell r="J11">
            <v>0</v>
          </cell>
          <cell r="K11">
            <v>0</v>
          </cell>
          <cell r="AA11">
            <v>0</v>
          </cell>
          <cell r="AB11">
            <v>0</v>
          </cell>
          <cell r="AC11">
            <v>5.2499999999999998E-2</v>
          </cell>
          <cell r="AG11">
            <v>60001</v>
          </cell>
          <cell r="AH11">
            <v>70000</v>
          </cell>
          <cell r="AI11">
            <v>1.2E-2</v>
          </cell>
          <cell r="AM11">
            <v>500000</v>
          </cell>
          <cell r="AN11">
            <v>999999</v>
          </cell>
          <cell r="AO11">
            <v>0.05</v>
          </cell>
          <cell r="BK11">
            <v>4800000</v>
          </cell>
          <cell r="BL11">
            <v>5399999</v>
          </cell>
          <cell r="BM11">
            <v>3.2500000000000001E-2</v>
          </cell>
          <cell r="CB11">
            <v>13000000</v>
          </cell>
          <cell r="CC11">
            <v>13999999</v>
          </cell>
          <cell r="CD11">
            <v>7.0000000000000007E-2</v>
          </cell>
        </row>
        <row r="12">
          <cell r="G12">
            <v>6000000</v>
          </cell>
          <cell r="H12">
            <v>6599999</v>
          </cell>
          <cell r="I12">
            <v>0.04</v>
          </cell>
          <cell r="J12">
            <v>0</v>
          </cell>
          <cell r="K12">
            <v>0</v>
          </cell>
          <cell r="AG12">
            <v>70001</v>
          </cell>
          <cell r="AH12">
            <v>80000</v>
          </cell>
          <cell r="AI12">
            <v>1.2999999999999999E-2</v>
          </cell>
          <cell r="AM12">
            <v>0</v>
          </cell>
          <cell r="BK12">
            <v>5400000</v>
          </cell>
          <cell r="BL12">
            <v>5999999</v>
          </cell>
          <cell r="BM12">
            <v>3.5000000000000003E-2</v>
          </cell>
          <cell r="CB12">
            <v>14000000</v>
          </cell>
          <cell r="CC12">
            <v>14999999</v>
          </cell>
          <cell r="CD12">
            <v>7.4999999999999997E-2</v>
          </cell>
        </row>
        <row r="13">
          <cell r="G13">
            <v>6600000</v>
          </cell>
          <cell r="H13">
            <v>7199999</v>
          </cell>
          <cell r="I13">
            <v>4.2500000000000003E-2</v>
          </cell>
          <cell r="J13">
            <v>0</v>
          </cell>
          <cell r="K13">
            <v>0</v>
          </cell>
          <cell r="AG13">
            <v>80001</v>
          </cell>
          <cell r="AH13">
            <v>90000</v>
          </cell>
          <cell r="AI13">
            <v>1.4E-2</v>
          </cell>
          <cell r="BK13">
            <v>6000000</v>
          </cell>
          <cell r="BL13">
            <v>6599999</v>
          </cell>
          <cell r="BM13">
            <v>3.7499999999999999E-2</v>
          </cell>
          <cell r="CB13">
            <v>15000000</v>
          </cell>
          <cell r="CC13">
            <v>15999999</v>
          </cell>
          <cell r="CD13">
            <v>0.08</v>
          </cell>
        </row>
        <row r="14">
          <cell r="G14">
            <v>7200000</v>
          </cell>
          <cell r="H14">
            <v>7799999</v>
          </cell>
          <cell r="I14">
            <v>4.4999999999999998E-2</v>
          </cell>
          <cell r="J14">
            <v>0</v>
          </cell>
          <cell r="K14">
            <v>0</v>
          </cell>
          <cell r="AG14">
            <v>90001</v>
          </cell>
          <cell r="AH14">
            <v>100000</v>
          </cell>
          <cell r="AI14">
            <v>1.4999999999999999E-2</v>
          </cell>
          <cell r="BK14">
            <v>6600000</v>
          </cell>
          <cell r="BL14">
            <v>7199999</v>
          </cell>
          <cell r="BM14">
            <v>0.04</v>
          </cell>
          <cell r="CB14">
            <v>16000000</v>
          </cell>
          <cell r="CC14">
            <v>16999999</v>
          </cell>
          <cell r="CD14">
            <v>8.5000000000000006E-2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AG15">
            <v>100001</v>
          </cell>
          <cell r="AH15">
            <v>110000</v>
          </cell>
          <cell r="AI15">
            <v>1.6E-2</v>
          </cell>
          <cell r="BK15">
            <v>7200000</v>
          </cell>
          <cell r="BL15">
            <v>7799999</v>
          </cell>
          <cell r="BM15">
            <v>4.2500000000000003E-2</v>
          </cell>
          <cell r="CB15">
            <v>17000000</v>
          </cell>
          <cell r="CC15">
            <v>17999999</v>
          </cell>
          <cell r="CD15">
            <v>0.09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AG16">
            <v>110001</v>
          </cell>
          <cell r="AH16">
            <v>120000</v>
          </cell>
          <cell r="AI16">
            <v>1.7000000000000001E-2</v>
          </cell>
          <cell r="BK16">
            <v>7800000</v>
          </cell>
          <cell r="BL16">
            <v>8599999</v>
          </cell>
          <cell r="BM16">
            <v>4.4999999999999998E-2</v>
          </cell>
          <cell r="CB16">
            <v>18000000</v>
          </cell>
          <cell r="CC16">
            <v>18999999</v>
          </cell>
          <cell r="CD16">
            <v>9.5000000000000001E-2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AG17">
            <v>120001</v>
          </cell>
          <cell r="AH17">
            <v>130000</v>
          </cell>
          <cell r="AI17">
            <v>1.7999999999999999E-2</v>
          </cell>
          <cell r="BK17">
            <v>8600000</v>
          </cell>
          <cell r="BL17">
            <v>9999999</v>
          </cell>
          <cell r="BM17">
            <v>4.7500000000000001E-2</v>
          </cell>
          <cell r="CB17">
            <v>19000000</v>
          </cell>
          <cell r="CC17">
            <v>99999999</v>
          </cell>
          <cell r="CD17">
            <v>0.1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AG18">
            <v>130001</v>
          </cell>
          <cell r="AH18">
            <v>140000</v>
          </cell>
          <cell r="AI18">
            <v>1.9E-2</v>
          </cell>
          <cell r="BK18">
            <v>0</v>
          </cell>
          <cell r="BL18">
            <v>5000000</v>
          </cell>
          <cell r="BM18">
            <v>3.2500000000000001E-2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AG19">
            <v>140001</v>
          </cell>
          <cell r="AH19">
            <v>150000</v>
          </cell>
          <cell r="AI19">
            <v>0.02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AG20">
            <v>150001</v>
          </cell>
          <cell r="AH20">
            <v>200000</v>
          </cell>
          <cell r="AI20">
            <v>2.1000000000000001E-2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AG21">
            <v>200001</v>
          </cell>
          <cell r="AH21">
            <v>250000</v>
          </cell>
          <cell r="AI21">
            <v>2.1999999999999999E-2</v>
          </cell>
          <cell r="BK21" t="str">
            <v>Walmart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AG22">
            <v>250001</v>
          </cell>
          <cell r="AH22">
            <v>300000</v>
          </cell>
          <cell r="AI22">
            <v>2.3E-2</v>
          </cell>
          <cell r="AR22">
            <v>0</v>
          </cell>
          <cell r="AS22">
            <v>40000</v>
          </cell>
          <cell r="AT22">
            <v>0</v>
          </cell>
          <cell r="BK22">
            <v>0</v>
          </cell>
          <cell r="BL22">
            <v>1000000</v>
          </cell>
          <cell r="BM22">
            <v>1.4999999999999999E-2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AG23">
            <v>300001</v>
          </cell>
          <cell r="AH23">
            <v>350000</v>
          </cell>
          <cell r="AI23">
            <v>2.4E-2</v>
          </cell>
          <cell r="AR23">
            <v>40001</v>
          </cell>
          <cell r="AS23">
            <v>50000</v>
          </cell>
          <cell r="AT23">
            <v>0.01</v>
          </cell>
          <cell r="BK23">
            <v>1000001</v>
          </cell>
          <cell r="BL23">
            <v>2000000</v>
          </cell>
          <cell r="BM23">
            <v>0.03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AG24">
            <v>350001</v>
          </cell>
          <cell r="AH24">
            <v>400000</v>
          </cell>
          <cell r="AI24">
            <v>2.5000000000000001E-2</v>
          </cell>
          <cell r="AR24">
            <v>50001</v>
          </cell>
          <cell r="AS24">
            <v>60000</v>
          </cell>
          <cell r="AT24">
            <v>1.0999999999999999E-2</v>
          </cell>
          <cell r="BB24">
            <v>0</v>
          </cell>
          <cell r="BC24">
            <v>1500000</v>
          </cell>
          <cell r="BD24">
            <v>0</v>
          </cell>
          <cell r="BK24">
            <v>2000001</v>
          </cell>
          <cell r="BL24">
            <v>3000000</v>
          </cell>
          <cell r="BM24">
            <v>3.2500000000000001E-2</v>
          </cell>
          <cell r="BP24">
            <v>0</v>
          </cell>
          <cell r="BQ24">
            <v>4956992.6105000004</v>
          </cell>
          <cell r="BR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AG25">
            <v>400001</v>
          </cell>
          <cell r="AH25">
            <v>1000000</v>
          </cell>
          <cell r="AI25">
            <v>2.5999999999999999E-2</v>
          </cell>
          <cell r="AR25">
            <v>60001</v>
          </cell>
          <cell r="AS25">
            <v>70000</v>
          </cell>
          <cell r="AT25">
            <v>1.2E-2</v>
          </cell>
          <cell r="BB25">
            <v>1500001</v>
          </cell>
          <cell r="BC25">
            <v>2000000</v>
          </cell>
          <cell r="BD25">
            <v>0.01</v>
          </cell>
          <cell r="BK25">
            <v>3000001</v>
          </cell>
          <cell r="BL25">
            <v>4000000</v>
          </cell>
          <cell r="BM25">
            <v>3.5000000000000003E-2</v>
          </cell>
          <cell r="BP25">
            <v>4956993.6105000004</v>
          </cell>
          <cell r="BQ25">
            <v>5204347.5916639511</v>
          </cell>
          <cell r="BR25">
            <v>5.0000000000000001E-3</v>
          </cell>
        </row>
        <row r="26">
          <cell r="AG26">
            <v>0</v>
          </cell>
          <cell r="AH26">
            <v>0</v>
          </cell>
          <cell r="AI26">
            <v>0</v>
          </cell>
          <cell r="AR26">
            <v>70001</v>
          </cell>
          <cell r="AS26">
            <v>80000</v>
          </cell>
          <cell r="AT26">
            <v>1.2999999999999999E-2</v>
          </cell>
          <cell r="BB26">
            <v>2000001</v>
          </cell>
          <cell r="BC26">
            <v>2500999</v>
          </cell>
          <cell r="BD26">
            <v>1.2500000000000001E-2</v>
          </cell>
          <cell r="BK26">
            <v>4000000</v>
          </cell>
          <cell r="BL26">
            <v>9999999</v>
          </cell>
          <cell r="BM26">
            <v>3.7499999999999999E-2</v>
          </cell>
          <cell r="BP26">
            <v>5204348.5916639511</v>
          </cell>
          <cell r="BQ26">
            <v>5464045.5863879826</v>
          </cell>
          <cell r="BR26">
            <v>0.01</v>
          </cell>
        </row>
        <row r="27">
          <cell r="AR27">
            <v>80001</v>
          </cell>
          <cell r="AS27">
            <v>90000</v>
          </cell>
          <cell r="AT27">
            <v>1.4E-2</v>
          </cell>
          <cell r="BB27">
            <v>2600000</v>
          </cell>
          <cell r="BC27">
            <v>3100999</v>
          </cell>
          <cell r="BD27">
            <v>1.4999999999999999E-2</v>
          </cell>
          <cell r="BK27">
            <v>0</v>
          </cell>
          <cell r="BL27">
            <v>0</v>
          </cell>
          <cell r="BM27">
            <v>0</v>
          </cell>
          <cell r="BP27">
            <v>3962816</v>
          </cell>
          <cell r="BQ27">
            <v>4160560.5184000004</v>
          </cell>
          <cell r="BR27">
            <v>1.4999999999999999E-2</v>
          </cell>
        </row>
        <row r="28">
          <cell r="AR28">
            <v>90001</v>
          </cell>
          <cell r="AS28">
            <v>100000</v>
          </cell>
          <cell r="AT28">
            <v>1.4999999999999999E-2</v>
          </cell>
          <cell r="BB28">
            <v>3200000</v>
          </cell>
          <cell r="BC28">
            <v>3400000</v>
          </cell>
          <cell r="BD28">
            <v>0.02</v>
          </cell>
          <cell r="BK28">
            <v>0</v>
          </cell>
          <cell r="BL28">
            <v>5000000</v>
          </cell>
          <cell r="BM28">
            <v>4.7500000000000001E-2</v>
          </cell>
          <cell r="BP28">
            <v>4135262</v>
          </cell>
          <cell r="BQ28">
            <v>4341611.5738000004</v>
          </cell>
          <cell r="BR28">
            <v>0.02</v>
          </cell>
        </row>
        <row r="29">
          <cell r="AM29">
            <v>0</v>
          </cell>
          <cell r="AN29">
            <v>0</v>
          </cell>
          <cell r="AO29">
            <v>0</v>
          </cell>
          <cell r="AR29">
            <v>100001</v>
          </cell>
          <cell r="AS29">
            <v>999999</v>
          </cell>
          <cell r="AT29">
            <v>1.6E-2</v>
          </cell>
          <cell r="BB29">
            <v>0</v>
          </cell>
          <cell r="BC29">
            <v>0</v>
          </cell>
          <cell r="BD29">
            <v>0</v>
          </cell>
        </row>
        <row r="30">
          <cell r="AM30">
            <v>0</v>
          </cell>
          <cell r="AN30">
            <v>124999</v>
          </cell>
          <cell r="AO30">
            <v>0</v>
          </cell>
          <cell r="BB30">
            <v>0</v>
          </cell>
          <cell r="BC30">
            <v>5000000</v>
          </cell>
          <cell r="BD30">
            <v>4.7500000000000001E-2</v>
          </cell>
        </row>
        <row r="31">
          <cell r="AM31">
            <v>125000</v>
          </cell>
          <cell r="AN31">
            <v>249999</v>
          </cell>
          <cell r="AO31">
            <v>2.5000000000000001E-2</v>
          </cell>
        </row>
        <row r="32">
          <cell r="AM32">
            <v>250000</v>
          </cell>
          <cell r="AN32">
            <v>299999</v>
          </cell>
          <cell r="AO32">
            <v>0.03</v>
          </cell>
        </row>
        <row r="33">
          <cell r="AM33">
            <v>300000</v>
          </cell>
          <cell r="AN33">
            <v>399999</v>
          </cell>
          <cell r="AO33">
            <v>3.5000000000000003E-2</v>
          </cell>
        </row>
        <row r="34">
          <cell r="AM34">
            <v>400000</v>
          </cell>
          <cell r="AN34">
            <v>599999</v>
          </cell>
          <cell r="AO34">
            <v>0.04</v>
          </cell>
        </row>
        <row r="35">
          <cell r="AM35">
            <v>600000</v>
          </cell>
          <cell r="AN35">
            <v>799999</v>
          </cell>
          <cell r="AO35">
            <v>4.4999999999999998E-2</v>
          </cell>
        </row>
        <row r="36">
          <cell r="AM36">
            <v>800000</v>
          </cell>
          <cell r="AN36">
            <v>999999</v>
          </cell>
          <cell r="AO36">
            <v>0.05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R Form"/>
      <sheetName val="PCR Tool Instructions"/>
      <sheetName val="SKU Analysis"/>
      <sheetName val="P&amp;L"/>
      <sheetName val="P&amp;L Inputs"/>
      <sheetName val="Database"/>
      <sheetName val="PCR_Form"/>
      <sheetName val="PCR_Tool_Instructions"/>
      <sheetName val="SKU_Analysis"/>
      <sheetName val="P&amp;L_Inpu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B1" t="str">
            <v>HDP US</v>
          </cell>
          <cell r="C1" t="str">
            <v>HDP West</v>
          </cell>
          <cell r="D1" t="str">
            <v>Expo</v>
          </cell>
          <cell r="E1" t="str">
            <v>YOW</v>
          </cell>
          <cell r="F1" t="str">
            <v>HD Supply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-10K"/>
      <sheetName val="10-25K"/>
      <sheetName val="&gt;25K"/>
      <sheetName val="Master List"/>
      <sheetName val="info"/>
      <sheetName val="Master_List"/>
      <sheetName val="Headcount"/>
      <sheetName val="new units"/>
    </sheetNames>
    <sheetDataSet>
      <sheetData sheetId="0"/>
      <sheetData sheetId="1"/>
      <sheetData sheetId="2"/>
      <sheetData sheetId="3" refreshError="1">
        <row r="3">
          <cell r="A3" t="str">
            <v>Lisa Hovland</v>
          </cell>
        </row>
        <row r="15">
          <cell r="A15" t="str">
            <v>Dave Seeman</v>
          </cell>
        </row>
        <row r="16">
          <cell r="A16" t="str">
            <v>Greg Williamson</v>
          </cell>
        </row>
        <row r="17">
          <cell r="A17" t="str">
            <v>Brett Jordan</v>
          </cell>
        </row>
        <row r="18">
          <cell r="A18" t="str">
            <v>Molly Caplenor</v>
          </cell>
        </row>
        <row r="21">
          <cell r="A21" t="str">
            <v>Jimmy Pendley</v>
          </cell>
        </row>
        <row r="22">
          <cell r="A22" t="str">
            <v>Steve Nadler</v>
          </cell>
        </row>
        <row r="28">
          <cell r="A28" t="str">
            <v>Brit Reich</v>
          </cell>
        </row>
        <row r="29">
          <cell r="A29" t="str">
            <v>Rob DiPangrazio</v>
          </cell>
        </row>
        <row r="30">
          <cell r="A30" t="str">
            <v>Bryan Clarke</v>
          </cell>
        </row>
        <row r="31">
          <cell r="A31" t="str">
            <v>Mike Shuda</v>
          </cell>
        </row>
        <row r="32">
          <cell r="A32" t="str">
            <v>Jimmy Pendley</v>
          </cell>
        </row>
        <row r="35">
          <cell r="A35" t="str">
            <v>Jimmy Pendley</v>
          </cell>
        </row>
        <row r="36">
          <cell r="A36" t="str">
            <v>Mark Gold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s&amp;Rows"/>
      <sheetName val="Co-Op Adv Rbt"/>
      <sheetName val="Insert Pages Summary"/>
      <sheetName val="CPIP"/>
      <sheetName val="P&amp;L Finals"/>
      <sheetName val="Reports -&gt;"/>
      <sheetName val="Summary"/>
      <sheetName val="NA"/>
      <sheetName val="US"/>
      <sheetName val="Price Pfister-NA"/>
      <sheetName val="Price Pfister-US"/>
      <sheetName val="Un-Identified"/>
      <sheetName val="Canada"/>
      <sheetName val="Un-Identified Canada"/>
      <sheetName val="GPA"/>
      <sheetName val="Restructuring"/>
      <sheetName val="&lt;=Summary-HD=&gt;"/>
      <sheetName val="Home Depot Summ"/>
      <sheetName val="Home Depot-NA"/>
      <sheetName val="Home Depot-US"/>
      <sheetName val="HD Expo"/>
      <sheetName val="HD Maint Whse"/>
      <sheetName val="HD Mid West"/>
      <sheetName val="HD Mid Atlantic"/>
      <sheetName val="HD Boston"/>
      <sheetName val="HD North West"/>
      <sheetName val="HD South East"/>
      <sheetName val="HD South West"/>
      <sheetName val="HD West"/>
      <sheetName val="HD Other"/>
      <sheetName val="Canada Home Depot"/>
      <sheetName val="&lt;-HD=RTL &amp; Lowes-&gt;"/>
      <sheetName val="Lowes Corp"/>
      <sheetName val="Retail Summ"/>
      <sheetName val="Total Retail-NA"/>
      <sheetName val="Retail"/>
      <sheetName val="Cimmarron Lumber"/>
      <sheetName val="Contractor's Whse"/>
      <sheetName val="Dixieline Lumber"/>
      <sheetName val="G&amp;G Electric"/>
      <sheetName val="Marvins"/>
      <sheetName val="Menards"/>
      <sheetName val="Orchard"/>
      <sheetName val="Santa Rosa Whl"/>
      <sheetName val="Sears Hardware"/>
      <sheetName val="The Great Indoors"/>
      <sheetName val="Yardbirds"/>
      <sheetName val="Other Retail-US"/>
      <sheetName val="Canada Total Retail"/>
      <sheetName val="Canada Rtl Reno Depot"/>
      <sheetName val="Canada - Sears"/>
      <sheetName val="Canada Rtl Spancan"/>
      <sheetName val="Canada Other Retail"/>
      <sheetName val="&lt;=RTL==WHL=&gt;"/>
      <sheetName val="Wholesale Summ"/>
      <sheetName val="Total Wholesale-NA"/>
      <sheetName val="Wholesale-US"/>
      <sheetName val="Able Dist"/>
      <sheetName val="APEX Supply"/>
      <sheetName val="APEX Supply - Atl"/>
      <sheetName val="Brass Craft"/>
      <sheetName val="Express Pipe"/>
      <sheetName val="Familian NW"/>
      <sheetName val="Ferguson"/>
      <sheetName val="General Plumbing"/>
      <sheetName val="Hajoca"/>
      <sheetName val="Hirsch Pipe &amp; Supply"/>
      <sheetName val="Indiana Plumbing"/>
      <sheetName val="Keller"/>
      <sheetName val="LCR Corp"/>
      <sheetName val="Michael Wagner &amp; Sons"/>
      <sheetName val="Morrison"/>
      <sheetName val="Mountain Country"/>
      <sheetName val="Plumbing Dist"/>
      <sheetName val="RV Cloud"/>
      <sheetName val="Slakey Bros"/>
      <sheetName val="Southern Pipe"/>
      <sheetName val="Sterling Supply"/>
      <sheetName val="Todd Pipe &amp; Supply"/>
      <sheetName val="Winnelson"/>
      <sheetName val="Your Other Warehouse"/>
      <sheetName val="Other Wholesale-US"/>
      <sheetName val="Canada Total Wholesale"/>
      <sheetName val="Canada Whl Canaplus"/>
      <sheetName val="Canada Whl Westburne"/>
      <sheetName val="Canada Whl YorkWest"/>
      <sheetName val="Canada Other Wholesale"/>
      <sheetName val="Two Step---&gt;&gt;&gt;"/>
      <sheetName val="Two Step Summary"/>
      <sheetName val="TwoStep"/>
      <sheetName val="Ace Hardware"/>
      <sheetName val="Truserve Corp"/>
      <sheetName val="Do It Best"/>
      <sheetName val="Apex Supply "/>
      <sheetName val="Arizona Partmaster"/>
      <sheetName val="Barnett Brass"/>
      <sheetName val="BMA"/>
      <sheetName val="Central Wholesalers"/>
      <sheetName val="Century Maint"/>
      <sheetName val="Chad Supply"/>
      <sheetName val="Jerry's Home Ctr"/>
      <sheetName val="Larsen Supply"/>
      <sheetName val="Pierson Building"/>
      <sheetName val="Sierra Craft"/>
      <sheetName val="Wilmar"/>
      <sheetName val="Other Two Step"/>
      <sheetName val="Co-Op_Adv_Rbt"/>
      <sheetName val="Insert_Pages_Summary"/>
      <sheetName val="P&amp;L_Finals"/>
      <sheetName val="Reports_-&gt;"/>
      <sheetName val="Price_Pfister-NA"/>
      <sheetName val="Price_Pfister-US"/>
      <sheetName val="Un-Identified_Canada"/>
      <sheetName val="Home_Depot_Summ"/>
      <sheetName val="Home_Depot-NA"/>
      <sheetName val="Home_Depot-US"/>
      <sheetName val="HD_Expo"/>
      <sheetName val="HD_Maint_Whse"/>
      <sheetName val="HD_Mid_West"/>
      <sheetName val="HD_Mid_Atlantic"/>
      <sheetName val="HD_Boston"/>
      <sheetName val="HD_North_West"/>
      <sheetName val="HD_South_East"/>
      <sheetName val="HD_South_West"/>
      <sheetName val="HD_West"/>
      <sheetName val="HD_Other"/>
      <sheetName val="Canada_Home_Depot"/>
      <sheetName val="&lt;-HD=RTL_&amp;_Lowes-&gt;"/>
      <sheetName val="Lowes_Corp"/>
      <sheetName val="Retail_Summ"/>
      <sheetName val="Total_Retail-NA"/>
      <sheetName val="Cimmarron_Lumber"/>
      <sheetName val="Contractor's_Whse"/>
      <sheetName val="Dixieline_Lumber"/>
      <sheetName val="G&amp;G_Electric"/>
      <sheetName val="Santa_Rosa_Whl"/>
      <sheetName val="Sears_Hardware"/>
      <sheetName val="The_Great_Indoors"/>
      <sheetName val="Other_Retail-US"/>
      <sheetName val="Canada_Total_Retail"/>
      <sheetName val="Canada_Rtl_Reno_Depot"/>
      <sheetName val="Canada_-_Sears"/>
      <sheetName val="Canada_Rtl_Spancan"/>
      <sheetName val="Canada_Other_Retail"/>
      <sheetName val="Wholesale_Summ"/>
      <sheetName val="Total_Wholesale-NA"/>
      <sheetName val="Able_Dist"/>
      <sheetName val="APEX_Supply"/>
      <sheetName val="APEX_Supply_-_Atl"/>
      <sheetName val="Brass_Craft"/>
      <sheetName val="Express_Pipe"/>
      <sheetName val="Familian_NW"/>
      <sheetName val="General_Plumbing"/>
      <sheetName val="Hirsch_Pipe_&amp;_Supply"/>
      <sheetName val="Indiana_Plumbing"/>
      <sheetName val="LCR_Corp"/>
      <sheetName val="Michael_Wagner_&amp;_Sons"/>
      <sheetName val="Mountain_Country"/>
      <sheetName val="Plumbing_Dist"/>
      <sheetName val="RV_Cloud"/>
      <sheetName val="Slakey_Bros"/>
      <sheetName val="Southern_Pipe"/>
      <sheetName val="Sterling_Supply"/>
      <sheetName val="Todd_Pipe_&amp;_Supply"/>
      <sheetName val="Your_Other_Warehouse"/>
      <sheetName val="Other_Wholesale-US"/>
      <sheetName val="Canada_Total_Wholesale"/>
      <sheetName val="Canada_Whl_Canaplus"/>
      <sheetName val="Canada_Whl_Westburne"/>
      <sheetName val="Canada_Whl_YorkWest"/>
      <sheetName val="Canada_Other_Wholesale"/>
      <sheetName val="Two_Step---&gt;&gt;&gt;"/>
      <sheetName val="Two_Step_Summary"/>
      <sheetName val="Ace_Hardware"/>
      <sheetName val="Truserve_Corp"/>
      <sheetName val="Do_It_Best"/>
      <sheetName val="Apex_Supply_"/>
      <sheetName val="Arizona_Partmaster"/>
      <sheetName val="Barnett_Brass"/>
      <sheetName val="Central_Wholesalers"/>
      <sheetName val="Century_Maint"/>
      <sheetName val="Chad_Supply"/>
      <sheetName val="Jerry's_Home_Ctr"/>
      <sheetName val="Larsen_Supply"/>
      <sheetName val="Pierson_Building"/>
      <sheetName val="Sierra_Craft"/>
      <sheetName val="Other_Two_Step"/>
      <sheetName val="Master List"/>
      <sheetName val="Loss Data Summary"/>
    </sheetNames>
    <sheetDataSet>
      <sheetData sheetId="0"/>
      <sheetData sheetId="1" refreshError="1">
        <row r="4">
          <cell r="C4" t="str">
            <v>Cust Name</v>
          </cell>
          <cell r="D4" t="str">
            <v>Cust #</v>
          </cell>
          <cell r="E4" t="str">
            <v>CM 01/02</v>
          </cell>
          <cell r="F4" t="str">
            <v>CM 02/02</v>
          </cell>
          <cell r="G4" t="str">
            <v>CM 03/02</v>
          </cell>
          <cell r="H4" t="str">
            <v>CM 04/02</v>
          </cell>
          <cell r="I4" t="str">
            <v>CM 05/02</v>
          </cell>
          <cell r="J4" t="str">
            <v>CM 06/02</v>
          </cell>
          <cell r="K4" t="str">
            <v>CM 07/02</v>
          </cell>
          <cell r="L4" t="str">
            <v>CM 08/02</v>
          </cell>
          <cell r="M4" t="str">
            <v>CM 09/02</v>
          </cell>
          <cell r="N4" t="str">
            <v>CM 10/02</v>
          </cell>
          <cell r="O4" t="str">
            <v>CM 11/02</v>
          </cell>
          <cell r="P4" t="str">
            <v>CM 12/02</v>
          </cell>
          <cell r="Q4" t="str">
            <v>TOTAL</v>
          </cell>
          <cell r="S4" t="str">
            <v>YTD 01/02</v>
          </cell>
          <cell r="T4" t="str">
            <v>YTD 02/02</v>
          </cell>
          <cell r="U4" t="str">
            <v>YTD 03/02</v>
          </cell>
          <cell r="V4" t="str">
            <v>YTD 04/02</v>
          </cell>
          <cell r="W4" t="str">
            <v>YTD 05/02</v>
          </cell>
          <cell r="X4" t="str">
            <v>YTD 06/02</v>
          </cell>
          <cell r="Y4" t="str">
            <v>YTD 07/02</v>
          </cell>
          <cell r="Z4" t="str">
            <v>YTD 08/02</v>
          </cell>
          <cell r="AA4" t="str">
            <v>YTD 09/02</v>
          </cell>
          <cell r="AB4" t="str">
            <v>YTD 10/02</v>
          </cell>
          <cell r="AC4" t="str">
            <v>YTD 11/02</v>
          </cell>
          <cell r="AD4" t="str">
            <v>YTD 12/02</v>
          </cell>
          <cell r="AE4" t="str">
            <v>Diff</v>
          </cell>
        </row>
        <row r="5">
          <cell r="A5" t="str">
            <v>C3506001C_Adv_Rebates</v>
          </cell>
          <cell r="B5" t="str">
            <v>C_Adv_Rebates</v>
          </cell>
          <cell r="C5" t="str">
            <v>Home Depot</v>
          </cell>
          <cell r="D5" t="str">
            <v>C3506001</v>
          </cell>
          <cell r="E5">
            <v>497423.16</v>
          </cell>
          <cell r="F5">
            <v>466374.35388865368</v>
          </cell>
          <cell r="G5">
            <v>498298.44</v>
          </cell>
          <cell r="H5">
            <v>464638.00000000006</v>
          </cell>
          <cell r="I5">
            <v>374695.00000000006</v>
          </cell>
          <cell r="J5">
            <v>483301.99999999983</v>
          </cell>
          <cell r="K5">
            <v>376564.99999999983</v>
          </cell>
          <cell r="L5">
            <v>332402.99999999983</v>
          </cell>
          <cell r="M5">
            <v>245191.99999999985</v>
          </cell>
          <cell r="N5">
            <v>163437.99999999985</v>
          </cell>
          <cell r="O5">
            <v>175560.99999999985</v>
          </cell>
          <cell r="P5">
            <v>0</v>
          </cell>
          <cell r="Q5">
            <v>4077889.9538886538</v>
          </cell>
          <cell r="S5">
            <v>497423.16</v>
          </cell>
          <cell r="T5">
            <v>963797.5138886536</v>
          </cell>
          <cell r="U5">
            <v>1462095.9538886535</v>
          </cell>
          <cell r="V5">
            <v>1926733.9538886535</v>
          </cell>
          <cell r="W5">
            <v>2301428.9538886538</v>
          </cell>
          <cell r="X5">
            <v>2784730.9538886538</v>
          </cell>
          <cell r="Y5">
            <v>3161295.9538886538</v>
          </cell>
          <cell r="Z5">
            <v>3493698.9538886538</v>
          </cell>
          <cell r="AA5">
            <v>3738890.9538886538</v>
          </cell>
          <cell r="AB5">
            <v>3902328.9538886538</v>
          </cell>
          <cell r="AC5">
            <v>4077889.9538886538</v>
          </cell>
          <cell r="AD5">
            <v>4077889.9538886538</v>
          </cell>
          <cell r="AE5">
            <v>0</v>
          </cell>
        </row>
        <row r="6">
          <cell r="A6" t="str">
            <v>C4325001C_Adv_Rebates</v>
          </cell>
          <cell r="B6" t="str">
            <v>C_Adv_Rebates</v>
          </cell>
          <cell r="C6" t="str">
            <v>Lowes</v>
          </cell>
          <cell r="D6" t="str">
            <v>C4325001</v>
          </cell>
          <cell r="E6">
            <v>182685</v>
          </cell>
          <cell r="F6">
            <v>684421</v>
          </cell>
          <cell r="G6">
            <v>294133</v>
          </cell>
          <cell r="H6">
            <v>324127</v>
          </cell>
          <cell r="I6">
            <v>358545</v>
          </cell>
          <cell r="J6">
            <v>461605</v>
          </cell>
          <cell r="K6">
            <v>188209</v>
          </cell>
          <cell r="L6">
            <v>344413</v>
          </cell>
          <cell r="M6">
            <v>480473</v>
          </cell>
          <cell r="N6">
            <v>443537</v>
          </cell>
          <cell r="O6">
            <v>402807</v>
          </cell>
          <cell r="P6">
            <v>0</v>
          </cell>
          <cell r="Q6">
            <v>4164955</v>
          </cell>
          <cell r="S6">
            <v>182685</v>
          </cell>
          <cell r="T6">
            <v>867106</v>
          </cell>
          <cell r="U6">
            <v>1161239</v>
          </cell>
          <cell r="V6">
            <v>1485366</v>
          </cell>
          <cell r="W6">
            <v>1843911</v>
          </cell>
          <cell r="X6">
            <v>2305516</v>
          </cell>
          <cell r="Y6">
            <v>2493725</v>
          </cell>
          <cell r="Z6">
            <v>2838138</v>
          </cell>
          <cell r="AA6">
            <v>3318611</v>
          </cell>
          <cell r="AB6">
            <v>3762148</v>
          </cell>
          <cell r="AC6">
            <v>4164955</v>
          </cell>
          <cell r="AD6">
            <v>4164955</v>
          </cell>
          <cell r="AE6">
            <v>0</v>
          </cell>
        </row>
        <row r="7">
          <cell r="A7" t="str">
            <v>Canada Home DepotC_Adv_Rebates</v>
          </cell>
          <cell r="B7" t="str">
            <v>C_Adv_Rebates</v>
          </cell>
          <cell r="C7" t="str">
            <v>Canada Home Depot</v>
          </cell>
          <cell r="D7" t="str">
            <v>Canada Home Depot</v>
          </cell>
          <cell r="E7">
            <v>2576.84</v>
          </cell>
          <cell r="F7">
            <v>2527.44</v>
          </cell>
          <cell r="G7">
            <v>3188.0375515199999</v>
          </cell>
          <cell r="H7">
            <v>3392.4530245199999</v>
          </cell>
          <cell r="I7">
            <v>1870.377915</v>
          </cell>
          <cell r="J7">
            <v>2447.8132792800002</v>
          </cell>
          <cell r="K7">
            <v>3533.9914364400001</v>
          </cell>
          <cell r="L7">
            <v>4279.9617212399999</v>
          </cell>
          <cell r="M7">
            <v>5123.9181426000005</v>
          </cell>
          <cell r="N7">
            <v>2078.3507397600001</v>
          </cell>
          <cell r="O7">
            <v>2655.8623009863722</v>
          </cell>
          <cell r="P7">
            <v>0</v>
          </cell>
          <cell r="Q7">
            <v>33675.046111346375</v>
          </cell>
          <cell r="S7">
            <v>2576.84</v>
          </cell>
          <cell r="T7">
            <v>5104.2800000000007</v>
          </cell>
          <cell r="U7">
            <v>8292.3175515200001</v>
          </cell>
          <cell r="V7">
            <v>11684.77057604</v>
          </cell>
          <cell r="W7">
            <v>13555.148491039999</v>
          </cell>
          <cell r="X7">
            <v>16002.96177032</v>
          </cell>
          <cell r="Y7">
            <v>19536.953206760001</v>
          </cell>
          <cell r="Z7">
            <v>23816.914928000002</v>
          </cell>
          <cell r="AA7">
            <v>28940.833070600002</v>
          </cell>
          <cell r="AB7">
            <v>31019.183810360002</v>
          </cell>
          <cell r="AC7">
            <v>33675.046111346375</v>
          </cell>
          <cell r="AD7">
            <v>33675.046111346375</v>
          </cell>
          <cell r="AE7">
            <v>0</v>
          </cell>
        </row>
        <row r="9">
          <cell r="A9" t="str">
            <v>Wholesale</v>
          </cell>
        </row>
        <row r="10">
          <cell r="A10" t="str">
            <v>C5415501C_Adv_Rebates</v>
          </cell>
          <cell r="B10" t="str">
            <v>C_Adv_Rebates</v>
          </cell>
          <cell r="C10" t="str">
            <v>Ferguson</v>
          </cell>
          <cell r="D10" t="str">
            <v>C5415501</v>
          </cell>
          <cell r="L10">
            <v>170587.019</v>
          </cell>
          <cell r="M10">
            <v>15507.901</v>
          </cell>
          <cell r="N10">
            <v>20677.21</v>
          </cell>
          <cell r="O10">
            <v>-37533.56</v>
          </cell>
          <cell r="Q10">
            <v>169238.57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170587.019</v>
          </cell>
          <cell r="AA10">
            <v>186094.92</v>
          </cell>
          <cell r="AB10">
            <v>206772.13</v>
          </cell>
          <cell r="AC10">
            <v>169238.57</v>
          </cell>
          <cell r="AD10">
            <v>169238.57</v>
          </cell>
          <cell r="AE10">
            <v>0</v>
          </cell>
        </row>
        <row r="11">
          <cell r="A11" t="str">
            <v>C1312501C_Adv_Rebates</v>
          </cell>
          <cell r="B11" t="str">
            <v>C_Adv_Rebates</v>
          </cell>
          <cell r="C11" t="str">
            <v>Apex Supply</v>
          </cell>
          <cell r="D11" t="str">
            <v>C1312501</v>
          </cell>
          <cell r="L11">
            <v>53887.4</v>
          </cell>
          <cell r="M11">
            <v>7115.25</v>
          </cell>
          <cell r="N11">
            <v>3795.55</v>
          </cell>
          <cell r="O11">
            <v>3535.62</v>
          </cell>
          <cell r="Q11">
            <v>68333.820000000007</v>
          </cell>
          <cell r="R11" t="str">
            <v>ok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53887.4</v>
          </cell>
          <cell r="AA11">
            <v>61002.65</v>
          </cell>
          <cell r="AB11">
            <v>64798.200000000004</v>
          </cell>
          <cell r="AC11">
            <v>68333.820000000007</v>
          </cell>
          <cell r="AD11">
            <v>68333.820000000007</v>
          </cell>
          <cell r="AE11">
            <v>0</v>
          </cell>
        </row>
        <row r="12">
          <cell r="A12" t="str">
            <v>C2847501C_Adv_Rebates</v>
          </cell>
          <cell r="B12" t="str">
            <v>C_Adv_Rebates</v>
          </cell>
          <cell r="C12" t="str">
            <v>Fresno</v>
          </cell>
          <cell r="D12" t="str">
            <v>C2847501</v>
          </cell>
          <cell r="L12">
            <v>8647.9900000000016</v>
          </cell>
          <cell r="M12">
            <v>2208.9499999999998</v>
          </cell>
          <cell r="N12">
            <v>1115.0999999999999</v>
          </cell>
          <cell r="O12">
            <v>1158.81</v>
          </cell>
          <cell r="Q12">
            <v>13130.850000000002</v>
          </cell>
          <cell r="R12" t="str">
            <v>ok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8647.9900000000016</v>
          </cell>
          <cell r="AA12">
            <v>10856.940000000002</v>
          </cell>
          <cell r="AB12">
            <v>11972.040000000003</v>
          </cell>
          <cell r="AC12">
            <v>13130.850000000002</v>
          </cell>
          <cell r="AD12">
            <v>13130.850000000002</v>
          </cell>
          <cell r="AE12">
            <v>0</v>
          </cell>
        </row>
        <row r="13">
          <cell r="A13" t="str">
            <v>C2105501C_Adv_Rebates</v>
          </cell>
          <cell r="B13" t="str">
            <v>C_Adv_Rebates</v>
          </cell>
          <cell r="C13" t="str">
            <v>RV Cloud</v>
          </cell>
          <cell r="D13" t="str">
            <v>C2105501</v>
          </cell>
          <cell r="L13">
            <v>12899.42</v>
          </cell>
          <cell r="M13">
            <v>1304.99</v>
          </cell>
          <cell r="N13">
            <v>1926.04</v>
          </cell>
          <cell r="O13">
            <v>1758.28</v>
          </cell>
          <cell r="Q13">
            <v>17888.73</v>
          </cell>
          <cell r="R13" t="str">
            <v>ok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12899.42</v>
          </cell>
          <cell r="AA13">
            <v>14204.41</v>
          </cell>
          <cell r="AB13">
            <v>16130.45</v>
          </cell>
          <cell r="AC13">
            <v>17888.73</v>
          </cell>
          <cell r="AD13">
            <v>17888.73</v>
          </cell>
          <cell r="AE13">
            <v>0</v>
          </cell>
        </row>
        <row r="14">
          <cell r="A14" t="str">
            <v>C0082101C_Adv_Rebates</v>
          </cell>
          <cell r="B14" t="str">
            <v>C_Adv_Rebates</v>
          </cell>
          <cell r="C14" t="str">
            <v>YOW</v>
          </cell>
          <cell r="D14" t="str">
            <v>C0082101</v>
          </cell>
          <cell r="L14">
            <v>106496.50999999998</v>
          </cell>
          <cell r="M14">
            <v>25225.29</v>
          </cell>
          <cell r="N14">
            <v>7161.73</v>
          </cell>
          <cell r="O14">
            <v>13051.57</v>
          </cell>
          <cell r="Q14">
            <v>151935.1</v>
          </cell>
          <cell r="R14" t="str">
            <v>ok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106496.50999999998</v>
          </cell>
          <cell r="AA14">
            <v>131721.79999999999</v>
          </cell>
          <cell r="AB14">
            <v>138883.53</v>
          </cell>
          <cell r="AC14">
            <v>151935.1</v>
          </cell>
          <cell r="AD14">
            <v>151935.1</v>
          </cell>
          <cell r="AE14">
            <v>0</v>
          </cell>
        </row>
        <row r="15">
          <cell r="A15" t="str">
            <v>WHLC_Adv_Rebates</v>
          </cell>
          <cell r="B15" t="str">
            <v>C_Adv_Rebates</v>
          </cell>
          <cell r="C15" t="str">
            <v>WHL</v>
          </cell>
          <cell r="D15" t="str">
            <v>WHL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352518.33899999998</v>
          </cell>
          <cell r="M15">
            <v>51362.381000000001</v>
          </cell>
          <cell r="N15">
            <v>34675.629999999997</v>
          </cell>
          <cell r="O15">
            <v>-18029.28</v>
          </cell>
          <cell r="P15">
            <v>0</v>
          </cell>
          <cell r="Q15">
            <v>420527.07000000007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352518.33899999998</v>
          </cell>
          <cell r="AA15">
            <v>403880.72</v>
          </cell>
          <cell r="AB15">
            <v>438556.35</v>
          </cell>
          <cell r="AC15">
            <v>420527.07000000007</v>
          </cell>
          <cell r="AD15">
            <v>420527.07000000007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</row>
        <row r="17">
          <cell r="A17" t="str">
            <v>Retail</v>
          </cell>
        </row>
        <row r="18">
          <cell r="A18" t="str">
            <v>C1216001C_Adv_Rebates</v>
          </cell>
          <cell r="B18" t="str">
            <v>C_Adv_Rebates</v>
          </cell>
          <cell r="C18" t="str">
            <v>AMAZON.COM</v>
          </cell>
          <cell r="D18" t="str">
            <v>C1216001</v>
          </cell>
          <cell r="N18">
            <v>0</v>
          </cell>
          <cell r="Q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</row>
        <row r="19">
          <cell r="A19" t="str">
            <v>C2237101C_Adv_Rebates</v>
          </cell>
          <cell r="B19" t="str">
            <v>C_Adv_Rebates</v>
          </cell>
          <cell r="C19" t="str">
            <v>CONTRACTOR'S WHSE</v>
          </cell>
          <cell r="D19" t="str">
            <v>C2237101</v>
          </cell>
          <cell r="M19">
            <v>3045</v>
          </cell>
          <cell r="N19">
            <v>385</v>
          </cell>
          <cell r="O19">
            <v>299</v>
          </cell>
          <cell r="Q19">
            <v>3729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3045</v>
          </cell>
          <cell r="AB19">
            <v>3430</v>
          </cell>
          <cell r="AC19">
            <v>3729</v>
          </cell>
          <cell r="AD19">
            <v>3729</v>
          </cell>
          <cell r="AE19">
            <v>0</v>
          </cell>
        </row>
        <row r="20">
          <cell r="A20" t="str">
            <v>C3505501C_Adv_Rebates</v>
          </cell>
          <cell r="B20" t="str">
            <v>C_Adv_Rebates</v>
          </cell>
          <cell r="C20" t="str">
            <v>HOME BASE</v>
          </cell>
          <cell r="D20" t="str">
            <v>C3505501</v>
          </cell>
          <cell r="M20">
            <v>0</v>
          </cell>
          <cell r="N20">
            <v>0</v>
          </cell>
          <cell r="Q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</row>
        <row r="21">
          <cell r="A21" t="str">
            <v>C4398801C_Adv_Rebates</v>
          </cell>
          <cell r="B21" t="str">
            <v>C_Adv_Rebates</v>
          </cell>
          <cell r="C21" t="str">
            <v>MARVINS</v>
          </cell>
          <cell r="D21" t="str">
            <v>C4398801</v>
          </cell>
          <cell r="M21">
            <v>0</v>
          </cell>
          <cell r="N21">
            <v>0</v>
          </cell>
          <cell r="Q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</row>
        <row r="22">
          <cell r="A22" t="str">
            <v>C4576501C_Adv_Rebates</v>
          </cell>
          <cell r="B22" t="str">
            <v>C_Adv_Rebates</v>
          </cell>
          <cell r="C22" t="str">
            <v>MENARDS</v>
          </cell>
          <cell r="D22" t="str">
            <v>C4576501</v>
          </cell>
          <cell r="M22">
            <v>175623.01</v>
          </cell>
          <cell r="N22">
            <v>24229</v>
          </cell>
          <cell r="O22">
            <v>-19852.009999999998</v>
          </cell>
          <cell r="Q22">
            <v>180000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175623.01</v>
          </cell>
          <cell r="AB22">
            <v>199852.01</v>
          </cell>
          <cell r="AC22">
            <v>180000</v>
          </cell>
          <cell r="AD22">
            <v>180000</v>
          </cell>
          <cell r="AE22">
            <v>0</v>
          </cell>
        </row>
        <row r="23">
          <cell r="A23" t="str">
            <v>C3116601C_Adv_Rebates</v>
          </cell>
          <cell r="B23" t="str">
            <v>C_Adv_Rebates</v>
          </cell>
          <cell r="C23" t="str">
            <v>THE GREAT INDOORS</v>
          </cell>
          <cell r="D23" t="str">
            <v>C3116601</v>
          </cell>
          <cell r="M23">
            <v>44416</v>
          </cell>
          <cell r="N23">
            <v>4661</v>
          </cell>
          <cell r="O23">
            <v>27291</v>
          </cell>
          <cell r="Q23">
            <v>76368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44416</v>
          </cell>
          <cell r="AB23">
            <v>49077</v>
          </cell>
          <cell r="AC23">
            <v>76368</v>
          </cell>
          <cell r="AD23">
            <v>76368</v>
          </cell>
          <cell r="AE23">
            <v>0</v>
          </cell>
        </row>
        <row r="24">
          <cell r="A24" t="str">
            <v>C5231601C_Adv_Rebates</v>
          </cell>
          <cell r="B24" t="str">
            <v>C_Adv_Rebates</v>
          </cell>
          <cell r="C24" t="str">
            <v>Orchard Supply / Sears Hdwe</v>
          </cell>
          <cell r="D24" t="str">
            <v>C5231601</v>
          </cell>
          <cell r="M24">
            <v>33295</v>
          </cell>
          <cell r="N24">
            <v>2306</v>
          </cell>
          <cell r="O24">
            <v>5006</v>
          </cell>
          <cell r="Q24">
            <v>40607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33295</v>
          </cell>
          <cell r="AB24">
            <v>35601</v>
          </cell>
          <cell r="AC24">
            <v>40607</v>
          </cell>
          <cell r="AD24">
            <v>40607</v>
          </cell>
          <cell r="AE24">
            <v>0</v>
          </cell>
        </row>
        <row r="25">
          <cell r="A25" t="str">
            <v>C5397201C_Adv_Rebates</v>
          </cell>
          <cell r="B25" t="str">
            <v>C_Adv_Rebates</v>
          </cell>
          <cell r="C25" t="str">
            <v>PAYLESS CASHWAYS</v>
          </cell>
          <cell r="D25" t="str">
            <v>C5397201</v>
          </cell>
          <cell r="M25">
            <v>0</v>
          </cell>
          <cell r="Q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</row>
        <row r="26">
          <cell r="A26" t="str">
            <v>C6122501C_Adv_Rebates</v>
          </cell>
          <cell r="B26" t="str">
            <v>C_Adv_Rebates</v>
          </cell>
          <cell r="C26" t="str">
            <v>SANTA ROSA WHLSE</v>
          </cell>
          <cell r="D26" t="str">
            <v>C6122501</v>
          </cell>
          <cell r="M26">
            <v>3164</v>
          </cell>
          <cell r="N26">
            <v>0</v>
          </cell>
          <cell r="O26">
            <v>269</v>
          </cell>
          <cell r="Q26">
            <v>3433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3164</v>
          </cell>
          <cell r="AB26">
            <v>3164</v>
          </cell>
          <cell r="AC26">
            <v>3433</v>
          </cell>
          <cell r="AD26">
            <v>3433</v>
          </cell>
          <cell r="AE26">
            <v>0</v>
          </cell>
        </row>
        <row r="27">
          <cell r="A27" t="str">
            <v>C7601001C_Adv_Rebates</v>
          </cell>
          <cell r="B27" t="str">
            <v>C_Adv_Rebates</v>
          </cell>
          <cell r="C27" t="str">
            <v>YARDBIRDS OF CALIFORNIA</v>
          </cell>
          <cell r="D27" t="str">
            <v>C7601001</v>
          </cell>
          <cell r="M27">
            <v>37304</v>
          </cell>
          <cell r="N27">
            <v>196</v>
          </cell>
          <cell r="O27">
            <v>3750</v>
          </cell>
          <cell r="Q27">
            <v>41250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37304</v>
          </cell>
          <cell r="AB27">
            <v>37500</v>
          </cell>
          <cell r="AC27">
            <v>41250</v>
          </cell>
          <cell r="AD27">
            <v>41250</v>
          </cell>
          <cell r="AE27">
            <v>0</v>
          </cell>
        </row>
        <row r="28">
          <cell r="A28" t="str">
            <v>C2484001C_Adv_Rebates</v>
          </cell>
          <cell r="B28" t="str">
            <v>C_Adv_Rebates</v>
          </cell>
          <cell r="C28" t="str">
            <v>DIXIELINE LUMBER</v>
          </cell>
          <cell r="D28" t="str">
            <v>C2484001</v>
          </cell>
          <cell r="M28">
            <v>4500</v>
          </cell>
          <cell r="N28">
            <v>500</v>
          </cell>
          <cell r="O28">
            <v>500</v>
          </cell>
          <cell r="Q28">
            <v>5500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4500</v>
          </cell>
          <cell r="AB28">
            <v>5000</v>
          </cell>
          <cell r="AC28">
            <v>5500</v>
          </cell>
          <cell r="AD28">
            <v>5500</v>
          </cell>
          <cell r="AE28">
            <v>0</v>
          </cell>
        </row>
        <row r="29">
          <cell r="C29" t="str">
            <v>Other RTL</v>
          </cell>
          <cell r="D29" t="str">
            <v>Other RTL</v>
          </cell>
          <cell r="M29">
            <v>3753</v>
          </cell>
          <cell r="N29">
            <v>347</v>
          </cell>
          <cell r="O29">
            <v>391</v>
          </cell>
          <cell r="Q29">
            <v>4491</v>
          </cell>
        </row>
        <row r="30">
          <cell r="A30" t="str">
            <v>RTLC_Adv_Rebates</v>
          </cell>
          <cell r="B30" t="str">
            <v>C_Adv_Rebates</v>
          </cell>
          <cell r="C30" t="str">
            <v>RTL</v>
          </cell>
          <cell r="D30" t="str">
            <v>RTL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305100.01</v>
          </cell>
          <cell r="N30">
            <v>32624</v>
          </cell>
          <cell r="O30">
            <v>17653.990000000002</v>
          </cell>
          <cell r="P30">
            <v>0</v>
          </cell>
          <cell r="Q30">
            <v>355378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305100.01</v>
          </cell>
          <cell r="AB30">
            <v>337724.01</v>
          </cell>
          <cell r="AC30">
            <v>355378</v>
          </cell>
          <cell r="AD30">
            <v>355378</v>
          </cell>
          <cell r="AE30">
            <v>0</v>
          </cell>
        </row>
        <row r="31">
          <cell r="Q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</row>
        <row r="32">
          <cell r="A32" t="str">
            <v>Two Step</v>
          </cell>
        </row>
        <row r="33">
          <cell r="A33" t="str">
            <v>C1055001C_Adv_Rebates</v>
          </cell>
          <cell r="B33" t="str">
            <v>C_Adv_Rebates</v>
          </cell>
          <cell r="C33" t="str">
            <v>ACE HARDWARE</v>
          </cell>
          <cell r="D33" t="str">
            <v>C1055001</v>
          </cell>
          <cell r="M33">
            <v>9929</v>
          </cell>
          <cell r="N33">
            <v>863</v>
          </cell>
          <cell r="O33">
            <v>712</v>
          </cell>
          <cell r="Q33">
            <v>11504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9929</v>
          </cell>
          <cell r="AB33">
            <v>10792</v>
          </cell>
          <cell r="AC33">
            <v>11504</v>
          </cell>
          <cell r="AD33">
            <v>11504</v>
          </cell>
          <cell r="AE33">
            <v>0</v>
          </cell>
        </row>
        <row r="34">
          <cell r="A34" t="str">
            <v>C4333801C_Adv_Rebates</v>
          </cell>
          <cell r="B34" t="str">
            <v>C_Adv_Rebates</v>
          </cell>
          <cell r="C34" t="str">
            <v>LUMBER CITY</v>
          </cell>
          <cell r="D34" t="str">
            <v>C4333801</v>
          </cell>
          <cell r="N34">
            <v>0</v>
          </cell>
          <cell r="Q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</row>
        <row r="35">
          <cell r="A35" t="str">
            <v>C4335101C_Adv_Rebates</v>
          </cell>
          <cell r="B35" t="str">
            <v>C_Adv_Rebates</v>
          </cell>
          <cell r="C35" t="str">
            <v>LUMBERMENS</v>
          </cell>
          <cell r="D35" t="str">
            <v>C4335101</v>
          </cell>
          <cell r="M35">
            <v>34</v>
          </cell>
          <cell r="N35">
            <v>0</v>
          </cell>
          <cell r="Q35">
            <v>34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34</v>
          </cell>
          <cell r="AB35">
            <v>34</v>
          </cell>
          <cell r="AC35">
            <v>34</v>
          </cell>
          <cell r="AD35">
            <v>34</v>
          </cell>
          <cell r="AE35">
            <v>0</v>
          </cell>
        </row>
        <row r="36">
          <cell r="C36" t="str">
            <v>Other 2SW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</row>
        <row r="37">
          <cell r="A37" t="str">
            <v>2SWC_Adv_Rebates</v>
          </cell>
          <cell r="B37" t="str">
            <v>C_Adv_Rebates</v>
          </cell>
          <cell r="C37" t="str">
            <v>2SW</v>
          </cell>
          <cell r="D37" t="str">
            <v>2SW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9963</v>
          </cell>
          <cell r="N37">
            <v>863</v>
          </cell>
          <cell r="O37">
            <v>712</v>
          </cell>
          <cell r="P37">
            <v>0</v>
          </cell>
          <cell r="Q37">
            <v>11538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9963</v>
          </cell>
          <cell r="AB37">
            <v>10826</v>
          </cell>
          <cell r="AC37">
            <v>11538</v>
          </cell>
          <cell r="AD37">
            <v>11538</v>
          </cell>
          <cell r="AE37">
            <v>0</v>
          </cell>
        </row>
        <row r="53">
          <cell r="A53" t="str">
            <v>C5415501M_T/L_REBATE</v>
          </cell>
          <cell r="B53" t="str">
            <v>M_T/L_REBATE</v>
          </cell>
          <cell r="C53" t="str">
            <v>Ferguson</v>
          </cell>
          <cell r="D53" t="str">
            <v>C5415501</v>
          </cell>
          <cell r="E53">
            <v>16528.48</v>
          </cell>
          <cell r="F53">
            <v>35082.043099999995</v>
          </cell>
          <cell r="G53">
            <v>132974.47999999998</v>
          </cell>
          <cell r="H53">
            <v>58446.630000000005</v>
          </cell>
          <cell r="I53">
            <v>148604.84</v>
          </cell>
          <cell r="J53">
            <v>346717.68</v>
          </cell>
          <cell r="K53">
            <v>78221.179999999993</v>
          </cell>
          <cell r="L53">
            <v>63434.1</v>
          </cell>
          <cell r="M53">
            <v>121621.68</v>
          </cell>
          <cell r="N53">
            <v>117884.84</v>
          </cell>
          <cell r="O53">
            <v>127623.97</v>
          </cell>
          <cell r="Q53">
            <v>1247139.9231</v>
          </cell>
          <cell r="R53" t="str">
            <v>ok</v>
          </cell>
          <cell r="S53">
            <v>16528.48</v>
          </cell>
          <cell r="T53">
            <v>51610.523099999991</v>
          </cell>
          <cell r="U53">
            <v>184585.00309999997</v>
          </cell>
          <cell r="V53">
            <v>243031.63309999998</v>
          </cell>
          <cell r="W53">
            <v>391636.47309999994</v>
          </cell>
          <cell r="X53">
            <v>738354.1531</v>
          </cell>
          <cell r="Y53">
            <v>816575.33309999993</v>
          </cell>
          <cell r="Z53">
            <v>880009.43309999991</v>
          </cell>
          <cell r="AA53">
            <v>1001631.1131</v>
          </cell>
          <cell r="AB53">
            <v>1119515.9531</v>
          </cell>
          <cell r="AC53">
            <v>1247139.9231</v>
          </cell>
          <cell r="AD53">
            <v>1247139.9231</v>
          </cell>
          <cell r="AE53">
            <v>0</v>
          </cell>
        </row>
        <row r="54">
          <cell r="A54" t="str">
            <v>C2731301M_T/L_REBATE</v>
          </cell>
          <cell r="B54" t="str">
            <v>M_T/L_REBATE</v>
          </cell>
          <cell r="C54" t="str">
            <v>Familian NW</v>
          </cell>
          <cell r="D54" t="str">
            <v>C2731301</v>
          </cell>
          <cell r="K54">
            <v>2590.6700000000128</v>
          </cell>
          <cell r="L54">
            <v>156110.67000000001</v>
          </cell>
          <cell r="M54">
            <v>19107.91</v>
          </cell>
          <cell r="N54">
            <v>12210.07</v>
          </cell>
          <cell r="O54">
            <v>9259.39</v>
          </cell>
          <cell r="Q54">
            <v>199278.71000000002</v>
          </cell>
          <cell r="R54">
            <v>179303.22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2590.6700000000128</v>
          </cell>
          <cell r="Z54">
            <v>158701.34000000003</v>
          </cell>
          <cell r="AA54">
            <v>177809.25000000003</v>
          </cell>
          <cell r="AB54">
            <v>190019.32000000004</v>
          </cell>
          <cell r="AC54">
            <v>199278.71000000002</v>
          </cell>
          <cell r="AD54">
            <v>199278.71000000002</v>
          </cell>
          <cell r="AE54">
            <v>0</v>
          </cell>
        </row>
        <row r="55">
          <cell r="A55" t="str">
            <v>C3891001xxxM_T/L_REBATE</v>
          </cell>
          <cell r="B55" t="str">
            <v>M_T/L_REBATE</v>
          </cell>
          <cell r="C55" t="str">
            <v xml:space="preserve">Keller--- Don't pick up in P&amp;L </v>
          </cell>
          <cell r="D55" t="str">
            <v>C3891001xxx</v>
          </cell>
          <cell r="Q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</row>
        <row r="56">
          <cell r="A56">
            <v>0</v>
          </cell>
          <cell r="Q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</row>
        <row r="57">
          <cell r="A57" t="str">
            <v>WHLM_T/L_REBATE</v>
          </cell>
          <cell r="B57" t="str">
            <v>M_T/L_REBATE</v>
          </cell>
          <cell r="C57" t="str">
            <v>Wholesale</v>
          </cell>
          <cell r="D57" t="str">
            <v>WHL</v>
          </cell>
          <cell r="E57">
            <v>16528.48</v>
          </cell>
          <cell r="F57">
            <v>35082.043099999995</v>
          </cell>
          <cell r="G57">
            <v>132974.47999999998</v>
          </cell>
          <cell r="H57">
            <v>58446.630000000005</v>
          </cell>
          <cell r="I57">
            <v>148604.84</v>
          </cell>
          <cell r="J57">
            <v>346717.68</v>
          </cell>
          <cell r="K57">
            <v>80811.850000000006</v>
          </cell>
          <cell r="L57">
            <v>219544.77000000002</v>
          </cell>
          <cell r="M57">
            <v>140729.59</v>
          </cell>
          <cell r="N57">
            <v>130094.91</v>
          </cell>
          <cell r="O57">
            <v>136883.35999999999</v>
          </cell>
          <cell r="P57">
            <v>0</v>
          </cell>
          <cell r="Q57">
            <v>1446418.6331</v>
          </cell>
          <cell r="R57">
            <v>179303.22</v>
          </cell>
          <cell r="S57">
            <v>16528.48</v>
          </cell>
          <cell r="T57">
            <v>51610.523099999991</v>
          </cell>
          <cell r="U57">
            <v>184585.00309999997</v>
          </cell>
          <cell r="V57">
            <v>243031.63309999998</v>
          </cell>
          <cell r="W57">
            <v>391636.47309999994</v>
          </cell>
          <cell r="X57">
            <v>738354.1531</v>
          </cell>
          <cell r="Y57">
            <v>819166.00309999997</v>
          </cell>
          <cell r="Z57">
            <v>1038710.7730999999</v>
          </cell>
          <cell r="AA57">
            <v>1179440.3631</v>
          </cell>
          <cell r="AB57">
            <v>1309535.2731000001</v>
          </cell>
          <cell r="AC57">
            <v>1446418.6331</v>
          </cell>
          <cell r="AD57">
            <v>1446418.6331</v>
          </cell>
          <cell r="AE57">
            <v>0</v>
          </cell>
        </row>
      </sheetData>
      <sheetData sheetId="2" refreshError="1">
        <row r="43">
          <cell r="H43" t="str">
            <v>C4325001</v>
          </cell>
          <cell r="I43" t="str">
            <v>Lowes</v>
          </cell>
          <cell r="J43">
            <v>218</v>
          </cell>
        </row>
        <row r="44">
          <cell r="H44" t="str">
            <v>C3506001</v>
          </cell>
          <cell r="I44" t="str">
            <v>Home Depot</v>
          </cell>
          <cell r="J44">
            <v>216</v>
          </cell>
        </row>
        <row r="45">
          <cell r="H45" t="str">
            <v>Eastern Great Lakes</v>
          </cell>
          <cell r="I45" t="str">
            <v>HD Eastern Great Lakes</v>
          </cell>
        </row>
        <row r="46">
          <cell r="H46" t="str">
            <v>Expo-East</v>
          </cell>
          <cell r="I46" t="str">
            <v>HD Expo-East</v>
          </cell>
        </row>
        <row r="47">
          <cell r="H47" t="str">
            <v>Expo-West</v>
          </cell>
          <cell r="I47" t="str">
            <v>HD Expo-West</v>
          </cell>
        </row>
        <row r="48">
          <cell r="H48" t="str">
            <v>Maint Whse</v>
          </cell>
          <cell r="I48" t="str">
            <v>HD Maintenance Warehouse</v>
          </cell>
        </row>
        <row r="49">
          <cell r="H49" t="str">
            <v>Mid-Atlantic</v>
          </cell>
          <cell r="I49" t="str">
            <v>HD Mid-Atlantic</v>
          </cell>
        </row>
        <row r="50">
          <cell r="H50" t="str">
            <v>Midsouth</v>
          </cell>
          <cell r="I50" t="str">
            <v>HD Midsouth</v>
          </cell>
        </row>
        <row r="51">
          <cell r="H51" t="str">
            <v>Boston</v>
          </cell>
          <cell r="I51" t="str">
            <v>HD Boston</v>
          </cell>
        </row>
        <row r="52">
          <cell r="H52" t="str">
            <v>Northwest</v>
          </cell>
          <cell r="I52" t="str">
            <v>HD Northwest</v>
          </cell>
        </row>
        <row r="53">
          <cell r="H53" t="str">
            <v>South</v>
          </cell>
          <cell r="I53" t="str">
            <v>HD South</v>
          </cell>
        </row>
        <row r="54">
          <cell r="H54" t="str">
            <v>Southwest</v>
          </cell>
          <cell r="I54" t="str">
            <v>HD Southwest</v>
          </cell>
        </row>
        <row r="55">
          <cell r="H55" t="str">
            <v>South East</v>
          </cell>
          <cell r="I55" t="str">
            <v>HD South East</v>
          </cell>
        </row>
        <row r="56">
          <cell r="H56" t="str">
            <v>Expo</v>
          </cell>
          <cell r="I56" t="str">
            <v>HD Expo</v>
          </cell>
        </row>
        <row r="57">
          <cell r="H57" t="str">
            <v>Mid West</v>
          </cell>
          <cell r="I57" t="str">
            <v>HD Mid West</v>
          </cell>
        </row>
        <row r="58">
          <cell r="H58" t="str">
            <v>Unidentified1</v>
          </cell>
          <cell r="I58" t="str">
            <v>Unidentified1</v>
          </cell>
        </row>
        <row r="59">
          <cell r="H59" t="str">
            <v>Villagers</v>
          </cell>
          <cell r="I59" t="str">
            <v>HD Villagers</v>
          </cell>
        </row>
        <row r="60">
          <cell r="H60" t="str">
            <v>West</v>
          </cell>
          <cell r="I60" t="str">
            <v>HD West</v>
          </cell>
        </row>
        <row r="61">
          <cell r="H61" t="str">
            <v>Western Great Lakes</v>
          </cell>
          <cell r="I61" t="str">
            <v>HD Western Great Lakes</v>
          </cell>
        </row>
        <row r="62">
          <cell r="H62" t="str">
            <v>Unidentified</v>
          </cell>
          <cell r="I62" t="str">
            <v>Unidentified</v>
          </cell>
        </row>
        <row r="63">
          <cell r="H63" t="str">
            <v>hdna</v>
          </cell>
          <cell r="I63" t="str">
            <v>Home Depot - N.A.</v>
          </cell>
        </row>
        <row r="64">
          <cell r="H64" t="str">
            <v>HD Other</v>
          </cell>
          <cell r="I64" t="str">
            <v>HD Other</v>
          </cell>
        </row>
        <row r="65">
          <cell r="I65" t="str">
            <v>Retail</v>
          </cell>
        </row>
        <row r="66">
          <cell r="H66" t="str">
            <v>C1312401</v>
          </cell>
          <cell r="I66" t="str">
            <v>Apex Supply</v>
          </cell>
        </row>
        <row r="67">
          <cell r="H67" t="str">
            <v>C2056001</v>
          </cell>
          <cell r="I67" t="str">
            <v>Cimmarron Lumber</v>
          </cell>
        </row>
        <row r="68">
          <cell r="H68" t="str">
            <v>C2237101</v>
          </cell>
          <cell r="I68" t="str">
            <v>Contractor's Warehouse</v>
          </cell>
        </row>
        <row r="69">
          <cell r="H69" t="str">
            <v>C3212501</v>
          </cell>
          <cell r="I69" t="str">
            <v>G&amp;G Electric</v>
          </cell>
        </row>
        <row r="70">
          <cell r="H70" t="str">
            <v>C4100001</v>
          </cell>
          <cell r="I70" t="str">
            <v>Larsen Supply</v>
          </cell>
        </row>
        <row r="71">
          <cell r="H71" t="str">
            <v>C4398801</v>
          </cell>
          <cell r="I71" t="str">
            <v>Marvins</v>
          </cell>
        </row>
        <row r="72">
          <cell r="H72" t="str">
            <v>C4576501</v>
          </cell>
          <cell r="I72" t="str">
            <v>Menards</v>
          </cell>
        </row>
        <row r="73">
          <cell r="H73" t="str">
            <v>c3117601</v>
          </cell>
          <cell r="I73" t="str">
            <v>Sears Hdw</v>
          </cell>
        </row>
        <row r="74">
          <cell r="H74" t="str">
            <v>C5231601</v>
          </cell>
          <cell r="I74" t="str">
            <v>Orchard Sply</v>
          </cell>
        </row>
        <row r="75">
          <cell r="H75" t="str">
            <v>C3116601</v>
          </cell>
          <cell r="I75" t="str">
            <v>The Great Indoors</v>
          </cell>
        </row>
        <row r="76">
          <cell r="H76" t="str">
            <v>C6122501</v>
          </cell>
          <cell r="I76" t="str">
            <v>Santa Rosa Wholesale</v>
          </cell>
        </row>
        <row r="77">
          <cell r="H77" t="str">
            <v>C2732201</v>
          </cell>
          <cell r="I77" t="str">
            <v>Sierra Craft</v>
          </cell>
        </row>
        <row r="78">
          <cell r="H78" t="str">
            <v>C7601001</v>
          </cell>
          <cell r="I78" t="str">
            <v>Yardbirds</v>
          </cell>
        </row>
        <row r="79">
          <cell r="I79" t="str">
            <v>Retail - CA</v>
          </cell>
        </row>
        <row r="80">
          <cell r="H80" t="str">
            <v>spancan</v>
          </cell>
          <cell r="I80" t="str">
            <v>Spancan</v>
          </cell>
        </row>
        <row r="81">
          <cell r="H81" t="str">
            <v>reno depot</v>
          </cell>
          <cell r="I81" t="str">
            <v>Reno Depot</v>
          </cell>
        </row>
        <row r="82">
          <cell r="I82" t="str">
            <v>Revy Home &amp; Garden</v>
          </cell>
        </row>
        <row r="83">
          <cell r="I83" t="str">
            <v>Kent Building Supplies</v>
          </cell>
        </row>
        <row r="84">
          <cell r="I84" t="str">
            <v>RONA</v>
          </cell>
        </row>
        <row r="85">
          <cell r="H85" t="str">
            <v>Sears - Canada</v>
          </cell>
          <cell r="I85" t="str">
            <v>Sears - Canada</v>
          </cell>
        </row>
        <row r="86">
          <cell r="I86" t="str">
            <v>Other Retail - CA (Hedge)</v>
          </cell>
        </row>
        <row r="87">
          <cell r="I87" t="str">
            <v>Wholesale</v>
          </cell>
        </row>
        <row r="88">
          <cell r="H88" t="str">
            <v>C1048001</v>
          </cell>
          <cell r="I88" t="str">
            <v>Able Distributing</v>
          </cell>
        </row>
        <row r="89">
          <cell r="H89" t="str">
            <v>C1312501</v>
          </cell>
          <cell r="I89" t="str">
            <v>Apex Supply-Atlanta</v>
          </cell>
        </row>
        <row r="90">
          <cell r="H90" t="str">
            <v>C1320001</v>
          </cell>
          <cell r="I90" t="str">
            <v>Apex Supply</v>
          </cell>
        </row>
        <row r="91">
          <cell r="H91" t="str">
            <v>C1748501</v>
          </cell>
          <cell r="I91" t="str">
            <v>Brass Craft</v>
          </cell>
        </row>
        <row r="92">
          <cell r="H92" t="str">
            <v>C2105501</v>
          </cell>
          <cell r="I92" t="str">
            <v>RV Cloud</v>
          </cell>
        </row>
        <row r="93">
          <cell r="H93" t="str">
            <v>C2731301</v>
          </cell>
          <cell r="I93" t="str">
            <v>Familian NW</v>
          </cell>
        </row>
        <row r="94">
          <cell r="H94" t="str">
            <v>C2945201</v>
          </cell>
          <cell r="I94" t="str">
            <v>General Plumbing</v>
          </cell>
        </row>
        <row r="95">
          <cell r="H95" t="str">
            <v>C3265701</v>
          </cell>
          <cell r="I95" t="str">
            <v>Hajoca</v>
          </cell>
        </row>
        <row r="96">
          <cell r="H96" t="str">
            <v>C3477501</v>
          </cell>
          <cell r="I96" t="str">
            <v>Hirsch Pipe &amp; Supply</v>
          </cell>
        </row>
        <row r="97">
          <cell r="H97" t="str">
            <v>C4923701</v>
          </cell>
          <cell r="I97" t="str">
            <v>Mountain Country</v>
          </cell>
        </row>
        <row r="98">
          <cell r="H98" t="str">
            <v>C3645001</v>
          </cell>
          <cell r="I98" t="str">
            <v>Indiana Plumbing Supply</v>
          </cell>
        </row>
        <row r="99">
          <cell r="H99" t="str">
            <v>C3891001</v>
          </cell>
          <cell r="I99" t="str">
            <v>Keller Supply</v>
          </cell>
        </row>
        <row r="100">
          <cell r="H100" t="str">
            <v>C4030001</v>
          </cell>
          <cell r="I100" t="str">
            <v>LCR Coporation</v>
          </cell>
        </row>
        <row r="101">
          <cell r="H101" t="str">
            <v>C4900001</v>
          </cell>
          <cell r="I101" t="str">
            <v>Morrison Supply</v>
          </cell>
        </row>
        <row r="102">
          <cell r="H102" t="str">
            <v>C5046801</v>
          </cell>
          <cell r="I102" t="str">
            <v>Winnelson</v>
          </cell>
        </row>
        <row r="103">
          <cell r="H103" t="str">
            <v>C5415501</v>
          </cell>
          <cell r="I103" t="str">
            <v>Ferguson Enterprises</v>
          </cell>
        </row>
        <row r="104">
          <cell r="H104" t="str">
            <v>C5512501</v>
          </cell>
          <cell r="I104" t="str">
            <v>Plumbing Distributors</v>
          </cell>
        </row>
        <row r="105">
          <cell r="H105" t="str">
            <v>C5750001</v>
          </cell>
          <cell r="I105" t="str">
            <v>Express Pipe &amp; Supply</v>
          </cell>
        </row>
        <row r="106">
          <cell r="H106" t="str">
            <v>C6387501</v>
          </cell>
          <cell r="I106" t="str">
            <v>Slakey Brothers</v>
          </cell>
        </row>
        <row r="107">
          <cell r="H107" t="str">
            <v>C6515001</v>
          </cell>
          <cell r="I107" t="str">
            <v>Southern Pipe &amp; Supply</v>
          </cell>
        </row>
        <row r="108">
          <cell r="H108" t="str">
            <v>C6705001</v>
          </cell>
          <cell r="I108" t="str">
            <v>Sterling Supply</v>
          </cell>
        </row>
        <row r="109">
          <cell r="H109" t="str">
            <v>C6814701</v>
          </cell>
          <cell r="I109" t="str">
            <v>Westburne</v>
          </cell>
        </row>
        <row r="110">
          <cell r="H110" t="str">
            <v>C6928001</v>
          </cell>
          <cell r="I110" t="str">
            <v>Todd Pipe &amp; Supply</v>
          </cell>
        </row>
        <row r="111">
          <cell r="H111" t="str">
            <v>C7231701</v>
          </cell>
          <cell r="I111" t="str">
            <v>Michael Wagner &amp; Sons</v>
          </cell>
        </row>
        <row r="112">
          <cell r="H112" t="str">
            <v>C0082101</v>
          </cell>
          <cell r="I112" t="str">
            <v>Your Other Warehouse</v>
          </cell>
        </row>
        <row r="113">
          <cell r="H113" t="str">
            <v>Various</v>
          </cell>
          <cell r="I113" t="str">
            <v>Other Wholesale</v>
          </cell>
        </row>
        <row r="114">
          <cell r="H114" t="str">
            <v>WHL</v>
          </cell>
          <cell r="I114" t="str">
            <v>Total Wholesale</v>
          </cell>
        </row>
        <row r="115">
          <cell r="I115" t="str">
            <v>Wholesale - CA</v>
          </cell>
        </row>
        <row r="116">
          <cell r="H116" t="str">
            <v>best plumbing1  Add to Canaplus</v>
          </cell>
          <cell r="I116" t="str">
            <v>Best Plumbing</v>
          </cell>
        </row>
        <row r="117">
          <cell r="H117" t="str">
            <v>Westburne</v>
          </cell>
          <cell r="I117" t="str">
            <v>Westburne</v>
          </cell>
        </row>
        <row r="118">
          <cell r="H118" t="str">
            <v>York West</v>
          </cell>
          <cell r="I118" t="str">
            <v>York West</v>
          </cell>
        </row>
        <row r="119">
          <cell r="I119" t="str">
            <v>Other Wholesale Canada</v>
          </cell>
        </row>
        <row r="120">
          <cell r="H120" t="str">
            <v>F887</v>
          </cell>
          <cell r="I120" t="str">
            <v>Total Wholesale - CA</v>
          </cell>
        </row>
        <row r="121">
          <cell r="I121" t="str">
            <v>Total Wholesale - NA</v>
          </cell>
        </row>
        <row r="122">
          <cell r="I122" t="str">
            <v>Two Step</v>
          </cell>
        </row>
        <row r="123">
          <cell r="H123" t="str">
            <v>C1055001</v>
          </cell>
          <cell r="I123" t="str">
            <v>Ace Hardware</v>
          </cell>
        </row>
        <row r="124">
          <cell r="H124" t="str">
            <v>C1337901</v>
          </cell>
          <cell r="I124" t="str">
            <v>Arizona Partmaster</v>
          </cell>
        </row>
        <row r="125">
          <cell r="H125" t="str">
            <v>C1525501</v>
          </cell>
          <cell r="I125" t="str">
            <v>Barnett Brass</v>
          </cell>
        </row>
        <row r="126">
          <cell r="H126" t="str">
            <v>C1812001</v>
          </cell>
          <cell r="I126" t="str">
            <v>BMA</v>
          </cell>
        </row>
        <row r="127">
          <cell r="H127" t="str">
            <v>C2029501</v>
          </cell>
          <cell r="I127" t="str">
            <v>Central Wholesalers</v>
          </cell>
        </row>
        <row r="128">
          <cell r="H128" t="str">
            <v>C2035001</v>
          </cell>
          <cell r="I128" t="str">
            <v>Chad Supply</v>
          </cell>
        </row>
        <row r="129">
          <cell r="H129" t="str">
            <v>C2036401</v>
          </cell>
          <cell r="I129" t="str">
            <v>Century Maintenance</v>
          </cell>
        </row>
        <row r="130">
          <cell r="H130" t="str">
            <v>C2285001</v>
          </cell>
          <cell r="I130" t="str">
            <v>Truserve Corporation</v>
          </cell>
        </row>
        <row r="131">
          <cell r="H131" t="str">
            <v>C2484001</v>
          </cell>
          <cell r="I131" t="str">
            <v>Dixieline Lumber</v>
          </cell>
        </row>
        <row r="132">
          <cell r="H132" t="str">
            <v>C3315001</v>
          </cell>
          <cell r="I132" t="str">
            <v>Do It Best Corporation</v>
          </cell>
        </row>
        <row r="133">
          <cell r="H133" t="str">
            <v>C3805001</v>
          </cell>
          <cell r="I133" t="str">
            <v>Jerry's Supply</v>
          </cell>
        </row>
        <row r="134">
          <cell r="H134" t="str">
            <v>C5481001</v>
          </cell>
          <cell r="I134" t="str">
            <v>Pierson Building Center</v>
          </cell>
        </row>
        <row r="135">
          <cell r="H135" t="str">
            <v>C7479501</v>
          </cell>
          <cell r="I135" t="str">
            <v>Wilmar Industries</v>
          </cell>
        </row>
        <row r="136">
          <cell r="H136" t="str">
            <v>Various</v>
          </cell>
          <cell r="I136" t="str">
            <v>Other Two-Step</v>
          </cell>
        </row>
        <row r="137">
          <cell r="H137" t="str">
            <v>2sw</v>
          </cell>
          <cell r="I137" t="str">
            <v>Two Step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"/>
      <sheetName val="P&amp;L"/>
      <sheetName val="2002 CPIP Estimate"/>
      <sheetName val="Truckload and Co-op "/>
      <sheetName val="Bach Programming"/>
      <sheetName val="Access Data ---&gt;&gt;&gt;&gt;"/>
      <sheetName val="ferguson123102"/>
      <sheetName val="ferguson112402"/>
      <sheetName val="Ferguson TL cms"/>
      <sheetName val="YR2001 Sales"/>
      <sheetName val="CPIP_YTDPaid"/>
      <sheetName val="CPIPLiability_RebGroup"/>
      <sheetName val="CPIPLiability_SlsGroup"/>
      <sheetName val="CpipLiabFergFinal2_CM"/>
      <sheetName val="CpipLiabFergFinal2_YTD"/>
      <sheetName val="CPIPLiability_CredGroup"/>
      <sheetName val="CPIPLiab_HDCred"/>
      <sheetName val="Keller Price cms"/>
      <sheetName val="2002_CPIP_Estimate"/>
      <sheetName val="Truckload_and_Co-op_"/>
      <sheetName val="Bach_Programming"/>
      <sheetName val="Access_Data_---&gt;&gt;&gt;&gt;"/>
      <sheetName val="Ferguson_TL_cms"/>
      <sheetName val="YR2001_Sales"/>
      <sheetName val="Keller_Price_cms"/>
      <sheetName val="Sales 2000"/>
      <sheetName val="Invoice"/>
      <sheetName val="DATA"/>
      <sheetName val="Sensitivity"/>
      <sheetName val="Units Info - New"/>
      <sheetName val="Units info - Existing"/>
      <sheetName val="Investmen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CustGrp</v>
          </cell>
          <cell r="B1" t="str">
            <v>SumOfCreditDollars</v>
          </cell>
        </row>
        <row r="2">
          <cell r="A2" t="str">
            <v>C0082101</v>
          </cell>
          <cell r="B2">
            <v>58505.07</v>
          </cell>
        </row>
        <row r="3">
          <cell r="A3" t="str">
            <v>C0261401</v>
          </cell>
          <cell r="B3">
            <v>272.64999999999998</v>
          </cell>
        </row>
        <row r="4">
          <cell r="A4" t="str">
            <v>C1048001</v>
          </cell>
          <cell r="B4">
            <v>1939.58</v>
          </cell>
        </row>
        <row r="5">
          <cell r="A5" t="str">
            <v>C1055001</v>
          </cell>
          <cell r="B5">
            <v>9157.36</v>
          </cell>
        </row>
        <row r="6">
          <cell r="A6" t="str">
            <v>C1312501</v>
          </cell>
          <cell r="B6">
            <v>65167.62</v>
          </cell>
        </row>
        <row r="7">
          <cell r="A7" t="str">
            <v>C1320001</v>
          </cell>
          <cell r="B7">
            <v>24107.24</v>
          </cell>
        </row>
        <row r="8">
          <cell r="A8" t="str">
            <v>C1525501</v>
          </cell>
          <cell r="B8">
            <v>3810.74</v>
          </cell>
        </row>
        <row r="9">
          <cell r="A9" t="str">
            <v>C1650001</v>
          </cell>
          <cell r="B9">
            <v>858.15</v>
          </cell>
        </row>
        <row r="10">
          <cell r="A10" t="str">
            <v>C2036401</v>
          </cell>
          <cell r="B10">
            <v>26214.53</v>
          </cell>
        </row>
        <row r="11">
          <cell r="A11" t="str">
            <v>C2105501</v>
          </cell>
          <cell r="B11">
            <v>60214.400000000001</v>
          </cell>
        </row>
        <row r="12">
          <cell r="A12" t="str">
            <v>C2237101</v>
          </cell>
          <cell r="B12">
            <v>4630.7700000000004</v>
          </cell>
        </row>
        <row r="13">
          <cell r="A13" t="str">
            <v>C2285001</v>
          </cell>
          <cell r="B13">
            <v>6364.12</v>
          </cell>
        </row>
        <row r="14">
          <cell r="A14" t="str">
            <v>C2731301</v>
          </cell>
          <cell r="B14">
            <v>71554.759999999995</v>
          </cell>
        </row>
        <row r="15">
          <cell r="A15" t="str">
            <v>C2847501</v>
          </cell>
          <cell r="B15">
            <v>62006.78</v>
          </cell>
        </row>
        <row r="16">
          <cell r="A16" t="str">
            <v>C2945201</v>
          </cell>
          <cell r="B16">
            <v>6300.88</v>
          </cell>
        </row>
        <row r="17">
          <cell r="A17" t="str">
            <v>C3265701</v>
          </cell>
          <cell r="B17">
            <v>3951.34</v>
          </cell>
        </row>
        <row r="18">
          <cell r="A18" t="str">
            <v>C3506001</v>
          </cell>
          <cell r="B18">
            <v>7397829.2199999997</v>
          </cell>
        </row>
        <row r="19">
          <cell r="A19" t="str">
            <v>C3645001</v>
          </cell>
          <cell r="B19">
            <v>62216.23</v>
          </cell>
        </row>
        <row r="20">
          <cell r="A20" t="str">
            <v>C3891001</v>
          </cell>
          <cell r="B20">
            <v>18703.419999999998</v>
          </cell>
        </row>
        <row r="21">
          <cell r="A21" t="str">
            <v>C4030001</v>
          </cell>
          <cell r="B21">
            <v>39915.61</v>
          </cell>
        </row>
        <row r="22">
          <cell r="A22" t="str">
            <v>C4325001</v>
          </cell>
          <cell r="B22">
            <v>2963550.43</v>
          </cell>
        </row>
        <row r="23">
          <cell r="A23" t="str">
            <v>C4576501</v>
          </cell>
          <cell r="B23">
            <v>9354.85</v>
          </cell>
        </row>
        <row r="24">
          <cell r="A24" t="str">
            <v>C4622701</v>
          </cell>
          <cell r="B24">
            <v>8819.76</v>
          </cell>
        </row>
        <row r="25">
          <cell r="A25" t="str">
            <v>C4875001</v>
          </cell>
          <cell r="B25">
            <v>48542.13</v>
          </cell>
        </row>
        <row r="26">
          <cell r="A26" t="str">
            <v>C4900001</v>
          </cell>
          <cell r="B26">
            <v>12756.41</v>
          </cell>
        </row>
        <row r="27">
          <cell r="A27" t="str">
            <v>C5046801</v>
          </cell>
          <cell r="B27">
            <v>6636.6</v>
          </cell>
        </row>
        <row r="28">
          <cell r="A28" t="str">
            <v>C5415501</v>
          </cell>
          <cell r="B28">
            <v>910207.58</v>
          </cell>
        </row>
        <row r="29">
          <cell r="A29" t="str">
            <v>C5512501</v>
          </cell>
          <cell r="B29">
            <v>8425.1299999999992</v>
          </cell>
        </row>
        <row r="30">
          <cell r="A30" t="str">
            <v>C6122501</v>
          </cell>
          <cell r="B30">
            <v>2563.96</v>
          </cell>
        </row>
        <row r="31">
          <cell r="A31" t="str">
            <v>C6387501</v>
          </cell>
          <cell r="B31">
            <v>41924.14</v>
          </cell>
        </row>
        <row r="32">
          <cell r="A32" t="str">
            <v>C6515001</v>
          </cell>
          <cell r="B32">
            <v>4105.55</v>
          </cell>
        </row>
        <row r="33">
          <cell r="A33" t="str">
            <v>C6568001</v>
          </cell>
          <cell r="B33">
            <v>2139.34</v>
          </cell>
        </row>
        <row r="34">
          <cell r="A34" t="str">
            <v>C6814701</v>
          </cell>
          <cell r="B34">
            <v>5179.3599999999997</v>
          </cell>
        </row>
        <row r="35">
          <cell r="A35" t="str">
            <v>C6928001</v>
          </cell>
          <cell r="B35">
            <v>140718.03</v>
          </cell>
        </row>
        <row r="36">
          <cell r="A36" t="str">
            <v>C7479501</v>
          </cell>
          <cell r="B36">
            <v>14705.44</v>
          </cell>
        </row>
        <row r="37">
          <cell r="A37" t="str">
            <v>C7601001</v>
          </cell>
          <cell r="B37">
            <v>28182.91</v>
          </cell>
        </row>
        <row r="38">
          <cell r="A38" t="str">
            <v>CCN02001</v>
          </cell>
          <cell r="B38">
            <v>142173.70000000001</v>
          </cell>
        </row>
        <row r="39">
          <cell r="A39" t="str">
            <v>CCN14201</v>
          </cell>
          <cell r="B39">
            <v>7058.28</v>
          </cell>
        </row>
        <row r="40">
          <cell r="A40" t="str">
            <v>CCN15001</v>
          </cell>
          <cell r="B40">
            <v>124805</v>
          </cell>
        </row>
        <row r="41">
          <cell r="A41" t="str">
            <v>CCN23001</v>
          </cell>
          <cell r="B41">
            <v>250</v>
          </cell>
        </row>
        <row r="42">
          <cell r="A42" t="str">
            <v>CCN30801</v>
          </cell>
          <cell r="B42">
            <v>6253.53</v>
          </cell>
        </row>
        <row r="43">
          <cell r="A43" t="str">
            <v>CCN49001</v>
          </cell>
          <cell r="B43">
            <v>5594.64</v>
          </cell>
        </row>
        <row r="44">
          <cell r="A44" t="str">
            <v>CCN60001</v>
          </cell>
          <cell r="B44">
            <v>9827.91</v>
          </cell>
        </row>
        <row r="45">
          <cell r="A45" t="str">
            <v>CCN67001</v>
          </cell>
          <cell r="B45">
            <v>12979.38</v>
          </cell>
        </row>
        <row r="46">
          <cell r="A46" t="str">
            <v>CCN76001</v>
          </cell>
          <cell r="B46">
            <v>8315.2000000000007</v>
          </cell>
        </row>
        <row r="47">
          <cell r="A47" t="str">
            <v>CCN90001</v>
          </cell>
          <cell r="B47">
            <v>562.88</v>
          </cell>
        </row>
      </sheetData>
      <sheetData sheetId="11" refreshError="1">
        <row r="1">
          <cell r="A1" t="str">
            <v>CustGrp</v>
          </cell>
          <cell r="B1" t="str">
            <v>YTD_Reb</v>
          </cell>
          <cell r="C1" t="str">
            <v>CM_Reb</v>
          </cell>
        </row>
        <row r="2">
          <cell r="A2">
            <v>0</v>
          </cell>
          <cell r="B2">
            <v>0</v>
          </cell>
          <cell r="C2">
            <v>0</v>
          </cell>
        </row>
        <row r="3">
          <cell r="A3" t="str">
            <v>C0082101</v>
          </cell>
          <cell r="B3">
            <v>400059.63</v>
          </cell>
          <cell r="C3">
            <v>36704.06</v>
          </cell>
        </row>
        <row r="4">
          <cell r="A4" t="str">
            <v>C0317001</v>
          </cell>
          <cell r="B4">
            <v>208.62</v>
          </cell>
          <cell r="C4">
            <v>0</v>
          </cell>
        </row>
        <row r="5">
          <cell r="A5" t="str">
            <v>C0444801</v>
          </cell>
          <cell r="B5">
            <v>2895.83</v>
          </cell>
          <cell r="C5">
            <v>297.26</v>
          </cell>
        </row>
        <row r="6">
          <cell r="A6" t="str">
            <v>C0553001</v>
          </cell>
          <cell r="B6">
            <v>7287.9</v>
          </cell>
          <cell r="C6">
            <v>1200.1600000000001</v>
          </cell>
        </row>
        <row r="7">
          <cell r="A7" t="str">
            <v>C0727001</v>
          </cell>
          <cell r="B7">
            <v>16965</v>
          </cell>
          <cell r="C7">
            <v>760.41</v>
          </cell>
        </row>
        <row r="8">
          <cell r="A8" t="str">
            <v>C0729101</v>
          </cell>
          <cell r="B8">
            <v>2389.54</v>
          </cell>
          <cell r="C8">
            <v>14.49</v>
          </cell>
        </row>
        <row r="9">
          <cell r="A9" t="str">
            <v>C0744001</v>
          </cell>
          <cell r="B9">
            <v>170.93</v>
          </cell>
          <cell r="C9">
            <v>0</v>
          </cell>
        </row>
        <row r="10">
          <cell r="A10" t="str">
            <v>C0787001</v>
          </cell>
          <cell r="B10">
            <v>0</v>
          </cell>
          <cell r="C10">
            <v>0</v>
          </cell>
        </row>
        <row r="11">
          <cell r="A11" t="str">
            <v>C0917001</v>
          </cell>
          <cell r="B11">
            <v>1253.28</v>
          </cell>
          <cell r="C11">
            <v>0</v>
          </cell>
        </row>
        <row r="12">
          <cell r="A12" t="str">
            <v>C1048001</v>
          </cell>
          <cell r="B12">
            <v>36668.01</v>
          </cell>
          <cell r="C12">
            <v>1414.56</v>
          </cell>
        </row>
        <row r="13">
          <cell r="A13" t="str">
            <v>C1049501</v>
          </cell>
          <cell r="B13">
            <v>12083.71</v>
          </cell>
          <cell r="C13">
            <v>146.66999999999999</v>
          </cell>
        </row>
        <row r="14">
          <cell r="A14" t="str">
            <v>C1055001</v>
          </cell>
          <cell r="B14">
            <v>0</v>
          </cell>
          <cell r="C14">
            <v>0</v>
          </cell>
        </row>
        <row r="15">
          <cell r="A15" t="str">
            <v>C1312501</v>
          </cell>
          <cell r="B15">
            <v>156917.1</v>
          </cell>
          <cell r="C15">
            <v>6490.81</v>
          </cell>
        </row>
        <row r="16">
          <cell r="A16" t="str">
            <v>C1317501</v>
          </cell>
          <cell r="B16">
            <v>507.1</v>
          </cell>
          <cell r="C16">
            <v>19.37</v>
          </cell>
        </row>
        <row r="17">
          <cell r="A17" t="str">
            <v>C1320001</v>
          </cell>
          <cell r="B17">
            <v>36118.31</v>
          </cell>
          <cell r="C17">
            <v>2938.47</v>
          </cell>
        </row>
        <row r="18">
          <cell r="A18" t="str">
            <v>C1337901</v>
          </cell>
          <cell r="B18">
            <v>0</v>
          </cell>
          <cell r="C18">
            <v>0</v>
          </cell>
        </row>
        <row r="19">
          <cell r="A19" t="str">
            <v>C1355501</v>
          </cell>
          <cell r="B19">
            <v>0</v>
          </cell>
          <cell r="C19">
            <v>0</v>
          </cell>
        </row>
        <row r="20">
          <cell r="A20" t="str">
            <v>C1434001</v>
          </cell>
          <cell r="B20">
            <v>820.39</v>
          </cell>
          <cell r="C20">
            <v>0</v>
          </cell>
        </row>
        <row r="21">
          <cell r="A21" t="str">
            <v>C1503001</v>
          </cell>
          <cell r="B21">
            <v>12.98</v>
          </cell>
          <cell r="C21">
            <v>0</v>
          </cell>
        </row>
        <row r="22">
          <cell r="A22" t="str">
            <v>C1520001</v>
          </cell>
          <cell r="B22">
            <v>0</v>
          </cell>
          <cell r="C22">
            <v>0</v>
          </cell>
        </row>
        <row r="23">
          <cell r="A23" t="str">
            <v>C1525501</v>
          </cell>
          <cell r="B23">
            <v>56.4</v>
          </cell>
          <cell r="C23">
            <v>0</v>
          </cell>
        </row>
        <row r="24">
          <cell r="A24" t="str">
            <v>C1545001</v>
          </cell>
          <cell r="B24">
            <v>6.28</v>
          </cell>
          <cell r="C24">
            <v>0</v>
          </cell>
        </row>
        <row r="25">
          <cell r="A25" t="str">
            <v>C1560001</v>
          </cell>
          <cell r="B25">
            <v>0</v>
          </cell>
          <cell r="C25">
            <v>0</v>
          </cell>
        </row>
        <row r="26">
          <cell r="A26" t="str">
            <v>C1595001</v>
          </cell>
          <cell r="B26">
            <v>164.43</v>
          </cell>
          <cell r="C26">
            <v>0</v>
          </cell>
        </row>
        <row r="27">
          <cell r="A27" t="str">
            <v>C1615001</v>
          </cell>
          <cell r="B27">
            <v>18808.37</v>
          </cell>
          <cell r="C27">
            <v>1593.6</v>
          </cell>
        </row>
        <row r="28">
          <cell r="A28" t="str">
            <v>C1650001</v>
          </cell>
          <cell r="B28">
            <v>1420.74</v>
          </cell>
          <cell r="C28">
            <v>56.33</v>
          </cell>
        </row>
        <row r="29">
          <cell r="A29" t="str">
            <v>C1799001</v>
          </cell>
          <cell r="B29">
            <v>5630.06</v>
          </cell>
          <cell r="C29">
            <v>48.16</v>
          </cell>
        </row>
        <row r="30">
          <cell r="A30" t="str">
            <v>C1828501</v>
          </cell>
          <cell r="B30">
            <v>2517.9699999999998</v>
          </cell>
          <cell r="C30">
            <v>283.81</v>
          </cell>
        </row>
        <row r="31">
          <cell r="A31" t="str">
            <v>C1872501</v>
          </cell>
          <cell r="B31">
            <v>2604.83</v>
          </cell>
          <cell r="C31">
            <v>216.73</v>
          </cell>
        </row>
        <row r="32">
          <cell r="A32" t="str">
            <v>C1887001</v>
          </cell>
          <cell r="B32">
            <v>5566.93</v>
          </cell>
          <cell r="C32">
            <v>1.7</v>
          </cell>
        </row>
        <row r="33">
          <cell r="A33" t="str">
            <v>C1914001</v>
          </cell>
          <cell r="B33">
            <v>0.4</v>
          </cell>
          <cell r="C33">
            <v>0</v>
          </cell>
        </row>
        <row r="34">
          <cell r="A34" t="str">
            <v>C1948301</v>
          </cell>
          <cell r="B34">
            <v>217.8</v>
          </cell>
          <cell r="C34">
            <v>0</v>
          </cell>
        </row>
        <row r="35">
          <cell r="A35" t="str">
            <v>C1957801</v>
          </cell>
          <cell r="B35">
            <v>5700.82</v>
          </cell>
          <cell r="C35">
            <v>351.27</v>
          </cell>
        </row>
        <row r="36">
          <cell r="A36" t="str">
            <v>C1963001</v>
          </cell>
          <cell r="B36">
            <v>0</v>
          </cell>
          <cell r="C36">
            <v>0</v>
          </cell>
        </row>
        <row r="37">
          <cell r="A37" t="str">
            <v>C1999501</v>
          </cell>
          <cell r="B37">
            <v>9.26</v>
          </cell>
          <cell r="C37">
            <v>9.26</v>
          </cell>
        </row>
        <row r="38">
          <cell r="A38" t="str">
            <v>C2029501</v>
          </cell>
          <cell r="B38">
            <v>1224.03</v>
          </cell>
          <cell r="C38">
            <v>4.2</v>
          </cell>
        </row>
        <row r="39">
          <cell r="A39" t="str">
            <v>C2035001</v>
          </cell>
          <cell r="B39">
            <v>2690.3</v>
          </cell>
          <cell r="C39">
            <v>0</v>
          </cell>
        </row>
        <row r="40">
          <cell r="A40" t="str">
            <v>C2036401</v>
          </cell>
          <cell r="B40">
            <v>27836.31</v>
          </cell>
          <cell r="C40">
            <v>0</v>
          </cell>
        </row>
        <row r="41">
          <cell r="A41" t="str">
            <v>C2105501</v>
          </cell>
          <cell r="B41">
            <v>44110.83</v>
          </cell>
          <cell r="C41">
            <v>2547.7800000000002</v>
          </cell>
        </row>
        <row r="42">
          <cell r="A42" t="str">
            <v>C2138001</v>
          </cell>
          <cell r="B42">
            <v>4630.17</v>
          </cell>
          <cell r="C42">
            <v>378.37</v>
          </cell>
        </row>
        <row r="43">
          <cell r="A43" t="str">
            <v>C2285001</v>
          </cell>
          <cell r="B43">
            <v>0</v>
          </cell>
          <cell r="C43">
            <v>0</v>
          </cell>
        </row>
        <row r="44">
          <cell r="A44" t="str">
            <v>C2304101</v>
          </cell>
          <cell r="B44">
            <v>3770.38</v>
          </cell>
          <cell r="C44">
            <v>179.13</v>
          </cell>
        </row>
        <row r="45">
          <cell r="A45" t="str">
            <v>C2310001</v>
          </cell>
          <cell r="B45">
            <v>3829.86</v>
          </cell>
          <cell r="C45">
            <v>373.68</v>
          </cell>
        </row>
        <row r="46">
          <cell r="A46" t="str">
            <v>C2359301</v>
          </cell>
          <cell r="B46">
            <v>34.5</v>
          </cell>
          <cell r="C46">
            <v>0</v>
          </cell>
        </row>
        <row r="47">
          <cell r="A47" t="str">
            <v>C2376001</v>
          </cell>
          <cell r="B47">
            <v>2.71</v>
          </cell>
          <cell r="C47">
            <v>0.17</v>
          </cell>
        </row>
        <row r="48">
          <cell r="A48" t="str">
            <v>C2446001</v>
          </cell>
          <cell r="B48">
            <v>774.32</v>
          </cell>
          <cell r="C48">
            <v>0</v>
          </cell>
        </row>
        <row r="49">
          <cell r="A49" t="str">
            <v>C2447001</v>
          </cell>
          <cell r="B49">
            <v>18754.12</v>
          </cell>
          <cell r="C49">
            <v>2067.92</v>
          </cell>
        </row>
        <row r="50">
          <cell r="A50" t="str">
            <v>C2575001</v>
          </cell>
          <cell r="B50">
            <v>26.18</v>
          </cell>
          <cell r="C50">
            <v>0</v>
          </cell>
        </row>
        <row r="51">
          <cell r="A51" t="str">
            <v>C2731301</v>
          </cell>
          <cell r="B51">
            <v>1922.76</v>
          </cell>
          <cell r="C51">
            <v>0</v>
          </cell>
        </row>
        <row r="52">
          <cell r="A52" t="str">
            <v>C2817501</v>
          </cell>
          <cell r="B52">
            <v>1354.69</v>
          </cell>
          <cell r="C52">
            <v>4.41</v>
          </cell>
        </row>
        <row r="53">
          <cell r="A53" t="str">
            <v>C2847501</v>
          </cell>
          <cell r="B53">
            <v>32493.88</v>
          </cell>
          <cell r="C53">
            <v>2022.39</v>
          </cell>
        </row>
        <row r="54">
          <cell r="A54" t="str">
            <v>C2945201</v>
          </cell>
          <cell r="B54">
            <v>90606.34</v>
          </cell>
          <cell r="C54">
            <v>8716.4599999999991</v>
          </cell>
        </row>
        <row r="55">
          <cell r="A55" t="str">
            <v>C3025001</v>
          </cell>
          <cell r="B55">
            <v>0</v>
          </cell>
          <cell r="C55">
            <v>0</v>
          </cell>
        </row>
        <row r="56">
          <cell r="A56" t="str">
            <v>C3045001</v>
          </cell>
          <cell r="B56">
            <v>1321.44</v>
          </cell>
          <cell r="C56">
            <v>0</v>
          </cell>
        </row>
        <row r="57">
          <cell r="A57" t="str">
            <v>C3212501</v>
          </cell>
          <cell r="B57">
            <v>552.80999999999995</v>
          </cell>
          <cell r="C57">
            <v>552.80999999999995</v>
          </cell>
        </row>
        <row r="58">
          <cell r="A58" t="str">
            <v>C3265701</v>
          </cell>
          <cell r="B58">
            <v>36417.17</v>
          </cell>
          <cell r="C58">
            <v>1885.79</v>
          </cell>
        </row>
        <row r="59">
          <cell r="A59" t="str">
            <v>C3283601</v>
          </cell>
          <cell r="B59">
            <v>621.29999999999995</v>
          </cell>
          <cell r="C59">
            <v>0</v>
          </cell>
        </row>
        <row r="60">
          <cell r="A60" t="str">
            <v>C3315001</v>
          </cell>
          <cell r="B60">
            <v>0</v>
          </cell>
          <cell r="C60">
            <v>0</v>
          </cell>
        </row>
        <row r="61">
          <cell r="A61" t="str">
            <v>C3437901</v>
          </cell>
          <cell r="B61">
            <v>8102</v>
          </cell>
          <cell r="C61">
            <v>655.71</v>
          </cell>
        </row>
        <row r="62">
          <cell r="A62" t="str">
            <v>C3477501</v>
          </cell>
          <cell r="B62">
            <v>44357.1</v>
          </cell>
          <cell r="C62">
            <v>4866.29</v>
          </cell>
        </row>
        <row r="63">
          <cell r="A63" t="str">
            <v>C3482501</v>
          </cell>
          <cell r="B63">
            <v>34.18</v>
          </cell>
          <cell r="C63">
            <v>0</v>
          </cell>
        </row>
        <row r="64">
          <cell r="A64" t="str">
            <v>C3505501</v>
          </cell>
          <cell r="B64">
            <v>0</v>
          </cell>
          <cell r="C64">
            <v>0</v>
          </cell>
        </row>
        <row r="65">
          <cell r="A65" t="str">
            <v>C3506001</v>
          </cell>
          <cell r="B65">
            <v>1146106.52</v>
          </cell>
          <cell r="C65">
            <v>47790.41</v>
          </cell>
        </row>
        <row r="66">
          <cell r="A66" t="str">
            <v>C3507701</v>
          </cell>
          <cell r="B66">
            <v>0</v>
          </cell>
          <cell r="C66">
            <v>0</v>
          </cell>
        </row>
        <row r="67">
          <cell r="A67" t="str">
            <v>C3539001</v>
          </cell>
          <cell r="B67">
            <v>797.68</v>
          </cell>
          <cell r="C67">
            <v>4.54</v>
          </cell>
        </row>
        <row r="68">
          <cell r="A68" t="str">
            <v>C3582101</v>
          </cell>
          <cell r="B68">
            <v>0</v>
          </cell>
          <cell r="C68">
            <v>0</v>
          </cell>
        </row>
        <row r="69">
          <cell r="A69" t="str">
            <v>C3621001</v>
          </cell>
          <cell r="B69">
            <v>631.86</v>
          </cell>
          <cell r="C69">
            <v>56.55</v>
          </cell>
        </row>
        <row r="70">
          <cell r="A70" t="str">
            <v>C3645001</v>
          </cell>
          <cell r="B70">
            <v>155306.76</v>
          </cell>
          <cell r="C70">
            <v>18186.59</v>
          </cell>
        </row>
        <row r="71">
          <cell r="A71" t="str">
            <v>C3891001</v>
          </cell>
          <cell r="B71">
            <v>0</v>
          </cell>
          <cell r="C71">
            <v>0</v>
          </cell>
        </row>
        <row r="72">
          <cell r="A72" t="str">
            <v>C4024501</v>
          </cell>
          <cell r="B72">
            <v>4093.23</v>
          </cell>
          <cell r="C72">
            <v>384.04</v>
          </cell>
        </row>
        <row r="73">
          <cell r="A73" t="str">
            <v>C4030001</v>
          </cell>
          <cell r="B73">
            <v>79404.84</v>
          </cell>
          <cell r="C73">
            <v>4401.3100000000004</v>
          </cell>
        </row>
        <row r="74">
          <cell r="A74" t="str">
            <v>C40300B1</v>
          </cell>
          <cell r="B74">
            <v>68.739999999999995</v>
          </cell>
          <cell r="C74">
            <v>68.739999999999995</v>
          </cell>
        </row>
        <row r="75">
          <cell r="A75" t="str">
            <v>C4065001</v>
          </cell>
          <cell r="B75">
            <v>3197.28</v>
          </cell>
          <cell r="C75">
            <v>261.20999999999998</v>
          </cell>
        </row>
        <row r="76">
          <cell r="A76" t="str">
            <v>C4112001</v>
          </cell>
          <cell r="B76">
            <v>20565.23</v>
          </cell>
          <cell r="C76">
            <v>879.19</v>
          </cell>
        </row>
        <row r="77">
          <cell r="A77" t="str">
            <v>C4217001</v>
          </cell>
          <cell r="B77">
            <v>212.91</v>
          </cell>
          <cell r="C77">
            <v>7.39</v>
          </cell>
        </row>
        <row r="78">
          <cell r="A78" t="str">
            <v>C4235101</v>
          </cell>
          <cell r="B78">
            <v>0</v>
          </cell>
          <cell r="C78">
            <v>0</v>
          </cell>
        </row>
        <row r="79">
          <cell r="A79" t="str">
            <v>C4258001</v>
          </cell>
          <cell r="B79">
            <v>10.93</v>
          </cell>
          <cell r="C79">
            <v>0</v>
          </cell>
        </row>
        <row r="80">
          <cell r="A80" t="str">
            <v>C4325001</v>
          </cell>
          <cell r="B80">
            <v>0</v>
          </cell>
          <cell r="C80">
            <v>0</v>
          </cell>
        </row>
        <row r="81">
          <cell r="A81" t="str">
            <v>C4335101</v>
          </cell>
          <cell r="B81">
            <v>0</v>
          </cell>
          <cell r="C81">
            <v>0</v>
          </cell>
        </row>
        <row r="82">
          <cell r="A82" t="str">
            <v>C4388501</v>
          </cell>
          <cell r="B82">
            <v>0</v>
          </cell>
          <cell r="C82">
            <v>0</v>
          </cell>
        </row>
        <row r="83">
          <cell r="A83" t="str">
            <v>C4393001</v>
          </cell>
          <cell r="B83">
            <v>4095.95</v>
          </cell>
          <cell r="C83">
            <v>309.2</v>
          </cell>
        </row>
        <row r="84">
          <cell r="A84" t="str">
            <v>C4576501</v>
          </cell>
          <cell r="B84">
            <v>97.33</v>
          </cell>
          <cell r="C84">
            <v>0</v>
          </cell>
        </row>
        <row r="85">
          <cell r="A85" t="str">
            <v>C4604501</v>
          </cell>
          <cell r="B85">
            <v>5.48</v>
          </cell>
          <cell r="C85">
            <v>0</v>
          </cell>
        </row>
        <row r="86">
          <cell r="A86" t="str">
            <v>C4622701</v>
          </cell>
          <cell r="B86">
            <v>0</v>
          </cell>
          <cell r="C86">
            <v>0</v>
          </cell>
        </row>
        <row r="87">
          <cell r="A87" t="str">
            <v>C4816001</v>
          </cell>
          <cell r="B87">
            <v>126.19</v>
          </cell>
          <cell r="C87">
            <v>89.9</v>
          </cell>
        </row>
        <row r="88">
          <cell r="A88" t="str">
            <v>C4875001</v>
          </cell>
          <cell r="B88">
            <v>68132.34</v>
          </cell>
          <cell r="C88">
            <v>6306.95</v>
          </cell>
        </row>
        <row r="89">
          <cell r="A89" t="str">
            <v>C4900001</v>
          </cell>
          <cell r="B89">
            <v>92578.96</v>
          </cell>
          <cell r="C89">
            <v>8048.7</v>
          </cell>
        </row>
        <row r="90">
          <cell r="A90" t="str">
            <v>C49000B1</v>
          </cell>
          <cell r="B90">
            <v>235.1</v>
          </cell>
          <cell r="C90">
            <v>0</v>
          </cell>
        </row>
        <row r="91">
          <cell r="A91" t="str">
            <v>C4923701</v>
          </cell>
          <cell r="B91">
            <v>118205.67</v>
          </cell>
          <cell r="C91">
            <v>0</v>
          </cell>
        </row>
        <row r="92">
          <cell r="A92" t="str">
            <v>C5039401</v>
          </cell>
          <cell r="B92">
            <v>107.67</v>
          </cell>
          <cell r="C92">
            <v>0</v>
          </cell>
        </row>
        <row r="93">
          <cell r="A93" t="str">
            <v>C5046801</v>
          </cell>
          <cell r="B93">
            <v>79232.639999999999</v>
          </cell>
          <cell r="C93">
            <v>9058.1200000000008</v>
          </cell>
        </row>
        <row r="94">
          <cell r="A94" t="str">
            <v>C5100001</v>
          </cell>
          <cell r="B94">
            <v>284.11</v>
          </cell>
          <cell r="C94">
            <v>24.06</v>
          </cell>
        </row>
        <row r="95">
          <cell r="A95" t="str">
            <v>C5222901</v>
          </cell>
          <cell r="B95">
            <v>0</v>
          </cell>
          <cell r="C95">
            <v>0</v>
          </cell>
        </row>
        <row r="96">
          <cell r="A96" t="str">
            <v>C5282501</v>
          </cell>
          <cell r="B96">
            <v>23.53</v>
          </cell>
          <cell r="C96">
            <v>0</v>
          </cell>
        </row>
        <row r="97">
          <cell r="A97" t="str">
            <v>C5295001</v>
          </cell>
          <cell r="B97">
            <v>170989.19</v>
          </cell>
          <cell r="C97">
            <v>26281.3</v>
          </cell>
        </row>
        <row r="98">
          <cell r="A98" t="str">
            <v>C5365001</v>
          </cell>
          <cell r="B98">
            <v>2622.02</v>
          </cell>
          <cell r="C98">
            <v>50.36</v>
          </cell>
        </row>
        <row r="99">
          <cell r="A99" t="str">
            <v>C5368501</v>
          </cell>
          <cell r="B99">
            <v>15.45</v>
          </cell>
          <cell r="C99">
            <v>0</v>
          </cell>
        </row>
        <row r="100">
          <cell r="A100" t="str">
            <v>C5385201</v>
          </cell>
          <cell r="B100">
            <v>69.06</v>
          </cell>
          <cell r="C100">
            <v>0</v>
          </cell>
        </row>
        <row r="101">
          <cell r="A101" t="str">
            <v>C5390001</v>
          </cell>
          <cell r="B101">
            <v>3246.34</v>
          </cell>
          <cell r="C101">
            <v>0</v>
          </cell>
        </row>
        <row r="102">
          <cell r="A102" t="str">
            <v>C5415501</v>
          </cell>
          <cell r="B102">
            <v>96.97</v>
          </cell>
          <cell r="C102">
            <v>0</v>
          </cell>
        </row>
        <row r="103">
          <cell r="A103" t="str">
            <v>C5459201</v>
          </cell>
          <cell r="B103">
            <v>1878.12</v>
          </cell>
          <cell r="C103">
            <v>84.29</v>
          </cell>
        </row>
        <row r="104">
          <cell r="A104" t="str">
            <v>C5512501</v>
          </cell>
          <cell r="B104">
            <v>107883.64</v>
          </cell>
          <cell r="C104">
            <v>9921.91</v>
          </cell>
        </row>
        <row r="105">
          <cell r="A105" t="str">
            <v>C5525001</v>
          </cell>
          <cell r="B105">
            <v>0</v>
          </cell>
          <cell r="C105">
            <v>0</v>
          </cell>
        </row>
        <row r="106">
          <cell r="A106" t="str">
            <v>C5552601</v>
          </cell>
          <cell r="B106">
            <v>2676.47</v>
          </cell>
          <cell r="C106">
            <v>216.26</v>
          </cell>
        </row>
        <row r="107">
          <cell r="A107" t="str">
            <v>C5644501</v>
          </cell>
          <cell r="B107">
            <v>13733.91</v>
          </cell>
          <cell r="C107">
            <v>3020.59</v>
          </cell>
        </row>
        <row r="108">
          <cell r="A108" t="str">
            <v>C5666701</v>
          </cell>
          <cell r="B108">
            <v>6.3</v>
          </cell>
          <cell r="C108">
            <v>0</v>
          </cell>
        </row>
        <row r="109">
          <cell r="A109" t="str">
            <v>C5678001</v>
          </cell>
          <cell r="B109">
            <v>0</v>
          </cell>
          <cell r="C109">
            <v>0</v>
          </cell>
        </row>
        <row r="110">
          <cell r="A110" t="str">
            <v>C5750001</v>
          </cell>
          <cell r="B110">
            <v>45578.879999999997</v>
          </cell>
          <cell r="C110">
            <v>2647.4</v>
          </cell>
        </row>
        <row r="111">
          <cell r="A111" t="str">
            <v>C5757001</v>
          </cell>
          <cell r="B111">
            <v>0</v>
          </cell>
          <cell r="C111">
            <v>0</v>
          </cell>
        </row>
        <row r="112">
          <cell r="A112" t="str">
            <v>C5862001</v>
          </cell>
          <cell r="B112">
            <v>6142.71</v>
          </cell>
          <cell r="C112">
            <v>623.86</v>
          </cell>
        </row>
        <row r="113">
          <cell r="A113" t="str">
            <v>C5882001</v>
          </cell>
          <cell r="B113">
            <v>45.12</v>
          </cell>
          <cell r="C113">
            <v>0</v>
          </cell>
        </row>
        <row r="114">
          <cell r="A114" t="str">
            <v>C6010001</v>
          </cell>
          <cell r="B114">
            <v>5376.91</v>
          </cell>
          <cell r="C114">
            <v>275.33999999999997</v>
          </cell>
        </row>
        <row r="115">
          <cell r="A115" t="str">
            <v>C6070001</v>
          </cell>
          <cell r="B115">
            <v>123.34</v>
          </cell>
          <cell r="C115">
            <v>0</v>
          </cell>
        </row>
        <row r="116">
          <cell r="A116" t="str">
            <v>C6202801</v>
          </cell>
          <cell r="B116">
            <v>1972.29</v>
          </cell>
          <cell r="C116">
            <v>0</v>
          </cell>
        </row>
        <row r="117">
          <cell r="A117" t="str">
            <v>C6363001</v>
          </cell>
          <cell r="B117">
            <v>2462.0500000000002</v>
          </cell>
          <cell r="C117">
            <v>154.59</v>
          </cell>
        </row>
        <row r="118">
          <cell r="A118" t="str">
            <v>C6387501</v>
          </cell>
          <cell r="B118">
            <v>181929.22</v>
          </cell>
          <cell r="C118">
            <v>12824.36</v>
          </cell>
        </row>
        <row r="119">
          <cell r="A119" t="str">
            <v>C6420001</v>
          </cell>
          <cell r="B119">
            <v>1169.47</v>
          </cell>
          <cell r="C119">
            <v>0</v>
          </cell>
        </row>
        <row r="120">
          <cell r="A120" t="str">
            <v>C6432001</v>
          </cell>
          <cell r="B120">
            <v>0</v>
          </cell>
          <cell r="C120">
            <v>0</v>
          </cell>
        </row>
        <row r="121">
          <cell r="A121" t="str">
            <v>C6515001</v>
          </cell>
          <cell r="B121">
            <v>44669.25</v>
          </cell>
          <cell r="C121">
            <v>3686.21</v>
          </cell>
        </row>
        <row r="122">
          <cell r="A122" t="str">
            <v>C6518001</v>
          </cell>
          <cell r="B122">
            <v>219.8</v>
          </cell>
          <cell r="C122">
            <v>0</v>
          </cell>
        </row>
        <row r="123">
          <cell r="A123" t="str">
            <v>C6556001</v>
          </cell>
          <cell r="B123">
            <v>0</v>
          </cell>
          <cell r="C123">
            <v>0</v>
          </cell>
        </row>
        <row r="124">
          <cell r="A124" t="str">
            <v>C6568001</v>
          </cell>
          <cell r="B124">
            <v>14402.12</v>
          </cell>
          <cell r="C124">
            <v>917.45</v>
          </cell>
        </row>
        <row r="125">
          <cell r="A125" t="str">
            <v>C6705001</v>
          </cell>
          <cell r="B125">
            <v>11557.53</v>
          </cell>
          <cell r="C125">
            <v>48.05</v>
          </cell>
        </row>
        <row r="126">
          <cell r="A126" t="str">
            <v>C6768301</v>
          </cell>
          <cell r="B126">
            <v>620.27</v>
          </cell>
          <cell r="C126">
            <v>0</v>
          </cell>
        </row>
        <row r="127">
          <cell r="A127" t="str">
            <v>C6814701</v>
          </cell>
          <cell r="B127">
            <v>15356.17</v>
          </cell>
          <cell r="C127">
            <v>339.19</v>
          </cell>
        </row>
        <row r="128">
          <cell r="A128" t="str">
            <v>C6823001</v>
          </cell>
          <cell r="B128">
            <v>0</v>
          </cell>
          <cell r="C128">
            <v>0</v>
          </cell>
        </row>
        <row r="129">
          <cell r="A129" t="str">
            <v>C6823501</v>
          </cell>
          <cell r="B129">
            <v>1653.1</v>
          </cell>
          <cell r="C129">
            <v>0</v>
          </cell>
        </row>
        <row r="130">
          <cell r="A130" t="str">
            <v>C6862001</v>
          </cell>
          <cell r="B130">
            <v>268.02</v>
          </cell>
          <cell r="C130">
            <v>0</v>
          </cell>
        </row>
        <row r="131">
          <cell r="A131" t="str">
            <v>C6864501</v>
          </cell>
          <cell r="B131">
            <v>0</v>
          </cell>
          <cell r="C131">
            <v>0</v>
          </cell>
        </row>
        <row r="132">
          <cell r="A132" t="str">
            <v>C6895001</v>
          </cell>
          <cell r="B132">
            <v>3104.88</v>
          </cell>
          <cell r="C132">
            <v>57.2</v>
          </cell>
        </row>
        <row r="133">
          <cell r="A133" t="str">
            <v>C6926001</v>
          </cell>
          <cell r="B133">
            <v>0</v>
          </cell>
          <cell r="C133">
            <v>0</v>
          </cell>
        </row>
        <row r="134">
          <cell r="A134" t="str">
            <v>C6928001</v>
          </cell>
          <cell r="B134">
            <v>435204.17</v>
          </cell>
          <cell r="C134">
            <v>33008.6</v>
          </cell>
        </row>
        <row r="135">
          <cell r="A135" t="str">
            <v>C6928101</v>
          </cell>
          <cell r="B135">
            <v>236.65</v>
          </cell>
          <cell r="C135">
            <v>0</v>
          </cell>
        </row>
        <row r="136">
          <cell r="A136" t="str">
            <v>C6937601</v>
          </cell>
          <cell r="B136">
            <v>144.36000000000001</v>
          </cell>
          <cell r="C136">
            <v>0</v>
          </cell>
        </row>
        <row r="137">
          <cell r="A137" t="str">
            <v>C6975001</v>
          </cell>
          <cell r="B137">
            <v>14389.49</v>
          </cell>
          <cell r="C137">
            <v>445.79</v>
          </cell>
        </row>
        <row r="138">
          <cell r="A138" t="str">
            <v>C6977501</v>
          </cell>
          <cell r="B138">
            <v>0</v>
          </cell>
          <cell r="C138">
            <v>0</v>
          </cell>
        </row>
        <row r="139">
          <cell r="A139" t="str">
            <v>C7171001</v>
          </cell>
          <cell r="B139">
            <v>1425.47</v>
          </cell>
          <cell r="C139">
            <v>46.39</v>
          </cell>
        </row>
        <row r="140">
          <cell r="A140" t="str">
            <v>C7231701</v>
          </cell>
          <cell r="B140">
            <v>5180.12</v>
          </cell>
          <cell r="C140">
            <v>0</v>
          </cell>
        </row>
        <row r="141">
          <cell r="A141" t="str">
            <v>C7287001</v>
          </cell>
          <cell r="B141">
            <v>5916.79</v>
          </cell>
          <cell r="C141">
            <v>353.53</v>
          </cell>
        </row>
        <row r="142">
          <cell r="A142" t="str">
            <v>C7304501</v>
          </cell>
          <cell r="B142">
            <v>9046.91</v>
          </cell>
          <cell r="C142">
            <v>733.95</v>
          </cell>
        </row>
        <row r="143">
          <cell r="A143" t="str">
            <v>C7349001</v>
          </cell>
          <cell r="B143">
            <v>159.34</v>
          </cell>
          <cell r="C143">
            <v>0</v>
          </cell>
        </row>
        <row r="144">
          <cell r="A144" t="str">
            <v>C7375201</v>
          </cell>
          <cell r="B144">
            <v>10.93</v>
          </cell>
          <cell r="C144">
            <v>0</v>
          </cell>
        </row>
        <row r="145">
          <cell r="A145" t="str">
            <v>C7459501</v>
          </cell>
          <cell r="B145">
            <v>4567.76</v>
          </cell>
          <cell r="C145">
            <v>317.5</v>
          </cell>
        </row>
        <row r="146">
          <cell r="A146" t="str">
            <v>C7479501</v>
          </cell>
          <cell r="B146">
            <v>23767.279999999999</v>
          </cell>
          <cell r="C146">
            <v>0</v>
          </cell>
        </row>
        <row r="147">
          <cell r="A147" t="str">
            <v>C7547701</v>
          </cell>
          <cell r="B147">
            <v>1650.23</v>
          </cell>
          <cell r="C147">
            <v>243.33</v>
          </cell>
        </row>
        <row r="148">
          <cell r="A148" t="str">
            <v>C8029501</v>
          </cell>
          <cell r="B148">
            <v>33.729999999999997</v>
          </cell>
          <cell r="C148">
            <v>0</v>
          </cell>
        </row>
        <row r="149">
          <cell r="A149" t="str">
            <v>C8789001</v>
          </cell>
          <cell r="B149">
            <v>0</v>
          </cell>
          <cell r="C149">
            <v>0</v>
          </cell>
        </row>
        <row r="150">
          <cell r="A150" t="str">
            <v>C8999701</v>
          </cell>
          <cell r="B150">
            <v>141.18</v>
          </cell>
          <cell r="C150">
            <v>0</v>
          </cell>
        </row>
        <row r="151">
          <cell r="A151" t="str">
            <v>C9900301</v>
          </cell>
          <cell r="B151">
            <v>2.82</v>
          </cell>
          <cell r="C151">
            <v>0</v>
          </cell>
        </row>
        <row r="152">
          <cell r="A152" t="str">
            <v>C9900801</v>
          </cell>
          <cell r="B152">
            <v>2165.9299999999998</v>
          </cell>
          <cell r="C152">
            <v>0</v>
          </cell>
        </row>
        <row r="153">
          <cell r="A153" t="str">
            <v>C9901101</v>
          </cell>
          <cell r="B153">
            <v>0.51</v>
          </cell>
          <cell r="C153">
            <v>0</v>
          </cell>
        </row>
        <row r="154">
          <cell r="A154" t="str">
            <v>C9901201</v>
          </cell>
          <cell r="B154">
            <v>0</v>
          </cell>
          <cell r="C154">
            <v>0</v>
          </cell>
        </row>
        <row r="155">
          <cell r="A155" t="str">
            <v>C9915901</v>
          </cell>
          <cell r="B155">
            <v>1861.02</v>
          </cell>
          <cell r="C155">
            <v>0</v>
          </cell>
        </row>
        <row r="156">
          <cell r="A156" t="str">
            <v>CCN00001</v>
          </cell>
          <cell r="B156">
            <v>0</v>
          </cell>
          <cell r="C156">
            <v>0</v>
          </cell>
        </row>
        <row r="157">
          <cell r="A157" t="str">
            <v>CCN02001</v>
          </cell>
          <cell r="B157">
            <v>194.75</v>
          </cell>
          <cell r="C157">
            <v>194.75</v>
          </cell>
        </row>
        <row r="158">
          <cell r="A158" t="str">
            <v>CCN15001</v>
          </cell>
          <cell r="B158">
            <v>9603.2900000000009</v>
          </cell>
          <cell r="C158">
            <v>872.44</v>
          </cell>
        </row>
        <row r="159">
          <cell r="A159" t="str">
            <v>CCN20001</v>
          </cell>
          <cell r="B159">
            <v>136.08000000000001</v>
          </cell>
          <cell r="C159">
            <v>0</v>
          </cell>
        </row>
        <row r="160">
          <cell r="A160" t="str">
            <v>CCN23001</v>
          </cell>
          <cell r="B160">
            <v>0</v>
          </cell>
          <cell r="C160">
            <v>0</v>
          </cell>
        </row>
        <row r="161">
          <cell r="A161" t="str">
            <v>CCN30301</v>
          </cell>
          <cell r="B161">
            <v>0</v>
          </cell>
          <cell r="C161">
            <v>0</v>
          </cell>
        </row>
        <row r="162">
          <cell r="A162" t="str">
            <v>CCN30401</v>
          </cell>
          <cell r="B162">
            <v>0</v>
          </cell>
          <cell r="C162">
            <v>0</v>
          </cell>
        </row>
        <row r="163">
          <cell r="A163" t="str">
            <v>CCN30501</v>
          </cell>
          <cell r="B163">
            <v>0</v>
          </cell>
          <cell r="C163">
            <v>0</v>
          </cell>
        </row>
        <row r="164">
          <cell r="A164" t="str">
            <v>CCN37001</v>
          </cell>
          <cell r="B164">
            <v>0</v>
          </cell>
          <cell r="C164">
            <v>0</v>
          </cell>
        </row>
        <row r="165">
          <cell r="A165" t="str">
            <v>CCN38001</v>
          </cell>
          <cell r="B165">
            <v>0</v>
          </cell>
          <cell r="C165">
            <v>0</v>
          </cell>
        </row>
        <row r="166">
          <cell r="A166" t="str">
            <v>CCN42001</v>
          </cell>
          <cell r="B166">
            <v>0</v>
          </cell>
          <cell r="C166">
            <v>0</v>
          </cell>
        </row>
        <row r="167">
          <cell r="A167" t="str">
            <v>CCN60001</v>
          </cell>
          <cell r="B167">
            <v>0</v>
          </cell>
          <cell r="C167">
            <v>0</v>
          </cell>
        </row>
        <row r="168">
          <cell r="A168" t="str">
            <v>CCN65001</v>
          </cell>
          <cell r="B168">
            <v>807.12</v>
          </cell>
          <cell r="C168">
            <v>0</v>
          </cell>
        </row>
        <row r="169">
          <cell r="A169" t="str">
            <v>CCN76001</v>
          </cell>
          <cell r="B169">
            <v>0</v>
          </cell>
          <cell r="C169">
            <v>0</v>
          </cell>
        </row>
        <row r="170">
          <cell r="A170" t="str">
            <v>CCN85001</v>
          </cell>
          <cell r="B170">
            <v>824.86</v>
          </cell>
          <cell r="C170">
            <v>0</v>
          </cell>
        </row>
        <row r="171">
          <cell r="A171" t="str">
            <v>CCN90001</v>
          </cell>
          <cell r="B171">
            <v>0</v>
          </cell>
          <cell r="C171">
            <v>0</v>
          </cell>
        </row>
        <row r="172">
          <cell r="A172" t="str">
            <v>CLN02001</v>
          </cell>
          <cell r="B172">
            <v>0</v>
          </cell>
          <cell r="C172">
            <v>0</v>
          </cell>
        </row>
        <row r="173">
          <cell r="A173" t="str">
            <v>CCN60001</v>
          </cell>
          <cell r="B173">
            <v>0</v>
          </cell>
          <cell r="C173">
            <v>0</v>
          </cell>
        </row>
        <row r="174">
          <cell r="A174" t="str">
            <v>CCN76001</v>
          </cell>
          <cell r="B174">
            <v>0</v>
          </cell>
          <cell r="C174">
            <v>0</v>
          </cell>
        </row>
        <row r="175">
          <cell r="A175" t="str">
            <v>CCN83001</v>
          </cell>
          <cell r="B175">
            <v>0</v>
          </cell>
          <cell r="C175">
            <v>0</v>
          </cell>
        </row>
        <row r="176">
          <cell r="A176" t="str">
            <v>CCN85001</v>
          </cell>
          <cell r="B176">
            <v>824.86</v>
          </cell>
          <cell r="C176">
            <v>0</v>
          </cell>
        </row>
        <row r="177">
          <cell r="A177" t="str">
            <v>CCN90001</v>
          </cell>
          <cell r="B177">
            <v>0</v>
          </cell>
          <cell r="C177">
            <v>0</v>
          </cell>
        </row>
        <row r="178">
          <cell r="A178" t="str">
            <v>CLN02001</v>
          </cell>
          <cell r="B178">
            <v>0</v>
          </cell>
          <cell r="C178">
            <v>0</v>
          </cell>
        </row>
      </sheetData>
      <sheetData sheetId="12" refreshError="1">
        <row r="1">
          <cell r="A1" t="str">
            <v>CustGrp</v>
          </cell>
          <cell r="B1" t="str">
            <v>YTD_PrevYear</v>
          </cell>
          <cell r="C1" t="str">
            <v>YTD_CurrYear</v>
          </cell>
          <cell r="D1" t="str">
            <v>CM_PrevYear</v>
          </cell>
          <cell r="E1" t="str">
            <v>CM_CurrYear</v>
          </cell>
        </row>
        <row r="2">
          <cell r="A2">
            <v>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</row>
        <row r="3">
          <cell r="A3" t="str">
            <v>C0047301</v>
          </cell>
          <cell r="B3">
            <v>2941.39</v>
          </cell>
          <cell r="C3">
            <v>8825.74</v>
          </cell>
          <cell r="D3">
            <v>234.18</v>
          </cell>
          <cell r="E3">
            <v>981.98</v>
          </cell>
        </row>
        <row r="4">
          <cell r="A4" t="str">
            <v>C0049301</v>
          </cell>
          <cell r="B4">
            <v>0</v>
          </cell>
          <cell r="C4">
            <v>2701.7</v>
          </cell>
          <cell r="D4">
            <v>0</v>
          </cell>
          <cell r="E4">
            <v>1211.67</v>
          </cell>
        </row>
        <row r="5">
          <cell r="A5" t="str">
            <v>C0061101</v>
          </cell>
          <cell r="B5">
            <v>6610.18</v>
          </cell>
          <cell r="C5">
            <v>5159.1499999999996</v>
          </cell>
          <cell r="D5">
            <v>379.96</v>
          </cell>
          <cell r="E5">
            <v>2727.65</v>
          </cell>
        </row>
        <row r="6">
          <cell r="A6" t="str">
            <v>C0082101</v>
          </cell>
          <cell r="B6">
            <v>563248.59</v>
          </cell>
          <cell r="C6">
            <v>4174851.56</v>
          </cell>
          <cell r="D6">
            <v>335047.15000000002</v>
          </cell>
          <cell r="E6">
            <v>376473.99</v>
          </cell>
        </row>
        <row r="7">
          <cell r="A7" t="str">
            <v>C00821B1</v>
          </cell>
          <cell r="B7">
            <v>0</v>
          </cell>
          <cell r="C7">
            <v>61491.28</v>
          </cell>
          <cell r="D7">
            <v>0</v>
          </cell>
          <cell r="E7">
            <v>11711.01</v>
          </cell>
        </row>
        <row r="8">
          <cell r="A8" t="str">
            <v>C0098501</v>
          </cell>
          <cell r="B8">
            <v>573.70000000000005</v>
          </cell>
          <cell r="C8">
            <v>0</v>
          </cell>
          <cell r="D8">
            <v>0</v>
          </cell>
          <cell r="E8">
            <v>0</v>
          </cell>
        </row>
        <row r="9">
          <cell r="A9" t="str">
            <v>C0133401</v>
          </cell>
          <cell r="B9">
            <v>0</v>
          </cell>
          <cell r="C9">
            <v>3090.23</v>
          </cell>
          <cell r="D9">
            <v>0</v>
          </cell>
          <cell r="E9">
            <v>0</v>
          </cell>
        </row>
        <row r="10">
          <cell r="A10" t="str">
            <v>C0147601</v>
          </cell>
          <cell r="B10">
            <v>0</v>
          </cell>
          <cell r="C10">
            <v>20543.98</v>
          </cell>
          <cell r="D10">
            <v>0</v>
          </cell>
          <cell r="E10">
            <v>2579.73</v>
          </cell>
        </row>
        <row r="11">
          <cell r="A11" t="str">
            <v>C0197401</v>
          </cell>
          <cell r="B11">
            <v>7913.85</v>
          </cell>
          <cell r="C11">
            <v>9147.24</v>
          </cell>
          <cell r="D11">
            <v>0</v>
          </cell>
          <cell r="E11">
            <v>0</v>
          </cell>
        </row>
        <row r="12">
          <cell r="A12" t="str">
            <v>C01974B1</v>
          </cell>
          <cell r="B12">
            <v>0</v>
          </cell>
          <cell r="C12">
            <v>163.41</v>
          </cell>
          <cell r="D12">
            <v>0</v>
          </cell>
          <cell r="E12">
            <v>0</v>
          </cell>
        </row>
        <row r="13">
          <cell r="A13" t="str">
            <v>C0197601</v>
          </cell>
          <cell r="B13">
            <v>0</v>
          </cell>
          <cell r="C13">
            <v>137.6</v>
          </cell>
          <cell r="D13">
            <v>0</v>
          </cell>
          <cell r="E13">
            <v>0</v>
          </cell>
        </row>
        <row r="14">
          <cell r="A14" t="str">
            <v>C0202601</v>
          </cell>
          <cell r="B14">
            <v>735.75</v>
          </cell>
          <cell r="C14">
            <v>661.02</v>
          </cell>
          <cell r="D14">
            <v>735.75</v>
          </cell>
          <cell r="E14">
            <v>0</v>
          </cell>
        </row>
        <row r="15">
          <cell r="A15" t="str">
            <v>C0206001</v>
          </cell>
          <cell r="B15">
            <v>11380.77</v>
          </cell>
          <cell r="C15">
            <v>17760</v>
          </cell>
          <cell r="D15">
            <v>1836</v>
          </cell>
          <cell r="E15">
            <v>0</v>
          </cell>
        </row>
        <row r="16">
          <cell r="A16" t="str">
            <v>C0221001</v>
          </cell>
          <cell r="B16">
            <v>0</v>
          </cell>
          <cell r="C16">
            <v>128.99</v>
          </cell>
          <cell r="D16">
            <v>0</v>
          </cell>
          <cell r="E16">
            <v>0</v>
          </cell>
        </row>
        <row r="17">
          <cell r="A17" t="str">
            <v>C0221501</v>
          </cell>
          <cell r="B17">
            <v>0</v>
          </cell>
          <cell r="C17">
            <v>5135.6499999999996</v>
          </cell>
          <cell r="D17">
            <v>0</v>
          </cell>
          <cell r="E17">
            <v>0</v>
          </cell>
        </row>
        <row r="18">
          <cell r="A18" t="str">
            <v>C0224501</v>
          </cell>
          <cell r="B18">
            <v>0</v>
          </cell>
          <cell r="C18">
            <v>227.04</v>
          </cell>
          <cell r="D18">
            <v>0</v>
          </cell>
          <cell r="E18">
            <v>4.3499999999999996</v>
          </cell>
        </row>
        <row r="19">
          <cell r="A19" t="str">
            <v>C0225801</v>
          </cell>
          <cell r="B19">
            <v>4426.1499999999996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C0233101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</row>
        <row r="21">
          <cell r="A21" t="str">
            <v>C0233201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</row>
        <row r="22">
          <cell r="A22" t="str">
            <v>C0233301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</row>
        <row r="23">
          <cell r="A23" t="str">
            <v>C0234101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</row>
        <row r="24">
          <cell r="A24" t="str">
            <v>C0235901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</row>
        <row r="25">
          <cell r="A25" t="str">
            <v>C0238901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C0257401</v>
          </cell>
          <cell r="B26">
            <v>46930.01</v>
          </cell>
          <cell r="C26">
            <v>552509.46</v>
          </cell>
          <cell r="D26">
            <v>25123.64</v>
          </cell>
          <cell r="E26">
            <v>20784.37</v>
          </cell>
        </row>
        <row r="27">
          <cell r="A27" t="str">
            <v>C0261401</v>
          </cell>
          <cell r="B27">
            <v>26041.94</v>
          </cell>
          <cell r="C27">
            <v>12514.65</v>
          </cell>
          <cell r="D27">
            <v>2740.39</v>
          </cell>
          <cell r="E27">
            <v>0</v>
          </cell>
        </row>
        <row r="28">
          <cell r="A28" t="str">
            <v>C0278001</v>
          </cell>
          <cell r="B28">
            <v>9637.34</v>
          </cell>
          <cell r="C28">
            <v>59793.95</v>
          </cell>
          <cell r="D28">
            <v>157.71</v>
          </cell>
          <cell r="E28">
            <v>6156.44</v>
          </cell>
        </row>
        <row r="29">
          <cell r="A29" t="str">
            <v>C0289001</v>
          </cell>
          <cell r="B29">
            <v>0</v>
          </cell>
          <cell r="C29">
            <v>2964.84</v>
          </cell>
          <cell r="D29">
            <v>0</v>
          </cell>
          <cell r="E29">
            <v>0</v>
          </cell>
        </row>
        <row r="30">
          <cell r="A30" t="str">
            <v>C0309001</v>
          </cell>
          <cell r="B30">
            <v>0</v>
          </cell>
          <cell r="C30">
            <v>234.26</v>
          </cell>
          <cell r="D30">
            <v>0</v>
          </cell>
          <cell r="E30">
            <v>234.26</v>
          </cell>
        </row>
        <row r="31">
          <cell r="A31" t="str">
            <v>C0317001</v>
          </cell>
          <cell r="B31">
            <v>0</v>
          </cell>
          <cell r="C31">
            <v>2139.66</v>
          </cell>
          <cell r="D31">
            <v>0</v>
          </cell>
          <cell r="E31">
            <v>0</v>
          </cell>
        </row>
        <row r="32">
          <cell r="A32" t="str">
            <v>C0432101</v>
          </cell>
          <cell r="B32">
            <v>0</v>
          </cell>
          <cell r="C32">
            <v>825.42</v>
          </cell>
          <cell r="D32">
            <v>0</v>
          </cell>
          <cell r="E32">
            <v>0</v>
          </cell>
        </row>
        <row r="33">
          <cell r="A33" t="str">
            <v>C04321B1</v>
          </cell>
          <cell r="B33">
            <v>0</v>
          </cell>
          <cell r="C33">
            <v>1632.96</v>
          </cell>
          <cell r="D33">
            <v>0</v>
          </cell>
          <cell r="E33">
            <v>0</v>
          </cell>
        </row>
        <row r="34">
          <cell r="A34" t="str">
            <v>C0444801</v>
          </cell>
          <cell r="B34">
            <v>0</v>
          </cell>
          <cell r="C34">
            <v>36488.300000000003</v>
          </cell>
          <cell r="D34">
            <v>0</v>
          </cell>
          <cell r="E34">
            <v>3048.82</v>
          </cell>
        </row>
        <row r="35">
          <cell r="A35" t="str">
            <v>C04448B1</v>
          </cell>
          <cell r="B35">
            <v>0</v>
          </cell>
          <cell r="C35">
            <v>11131.66</v>
          </cell>
          <cell r="D35">
            <v>0</v>
          </cell>
          <cell r="E35">
            <v>0</v>
          </cell>
        </row>
        <row r="36">
          <cell r="A36" t="str">
            <v>C0482101</v>
          </cell>
          <cell r="B36">
            <v>0</v>
          </cell>
          <cell r="C36">
            <v>4662.3599999999997</v>
          </cell>
          <cell r="D36">
            <v>0</v>
          </cell>
          <cell r="E36">
            <v>1180.8399999999999</v>
          </cell>
        </row>
        <row r="37">
          <cell r="A37" t="str">
            <v>C0553001</v>
          </cell>
          <cell r="B37">
            <v>5076.22</v>
          </cell>
          <cell r="C37">
            <v>85064.02</v>
          </cell>
          <cell r="D37">
            <v>5076.22</v>
          </cell>
          <cell r="E37">
            <v>12591.32</v>
          </cell>
        </row>
        <row r="38">
          <cell r="A38" t="str">
            <v>C05530B1</v>
          </cell>
          <cell r="B38">
            <v>0</v>
          </cell>
          <cell r="C38">
            <v>2811.28</v>
          </cell>
          <cell r="D38">
            <v>0</v>
          </cell>
          <cell r="E38">
            <v>1138.49</v>
          </cell>
        </row>
        <row r="39">
          <cell r="A39" t="str">
            <v>C0587001</v>
          </cell>
          <cell r="B39">
            <v>0</v>
          </cell>
          <cell r="C39">
            <v>6293.31</v>
          </cell>
          <cell r="D39">
            <v>0</v>
          </cell>
          <cell r="E39">
            <v>6293.31</v>
          </cell>
        </row>
        <row r="40">
          <cell r="A40" t="str">
            <v>C0634001</v>
          </cell>
          <cell r="B40">
            <v>7656</v>
          </cell>
          <cell r="C40">
            <v>113315.53</v>
          </cell>
          <cell r="D40">
            <v>0</v>
          </cell>
          <cell r="E40">
            <v>6597.86</v>
          </cell>
        </row>
        <row r="41">
          <cell r="A41" t="str">
            <v>C0647001</v>
          </cell>
          <cell r="B41">
            <v>0</v>
          </cell>
          <cell r="C41">
            <v>8555</v>
          </cell>
          <cell r="D41">
            <v>0</v>
          </cell>
          <cell r="E41">
            <v>1740</v>
          </cell>
        </row>
        <row r="42">
          <cell r="A42" t="str">
            <v>C0670001</v>
          </cell>
          <cell r="B42">
            <v>3885</v>
          </cell>
          <cell r="C42">
            <v>27916.94</v>
          </cell>
          <cell r="D42">
            <v>3885</v>
          </cell>
          <cell r="E42">
            <v>0</v>
          </cell>
        </row>
        <row r="43">
          <cell r="A43" t="str">
            <v>C0702001</v>
          </cell>
          <cell r="B43">
            <v>0</v>
          </cell>
          <cell r="C43">
            <v>1708.26</v>
          </cell>
          <cell r="D43">
            <v>0</v>
          </cell>
          <cell r="E43">
            <v>0</v>
          </cell>
        </row>
        <row r="44">
          <cell r="A44" t="str">
            <v>C0704001</v>
          </cell>
          <cell r="B44">
            <v>1810.19</v>
          </cell>
          <cell r="C44">
            <v>0</v>
          </cell>
          <cell r="D44">
            <v>1810.19</v>
          </cell>
          <cell r="E44">
            <v>0</v>
          </cell>
        </row>
        <row r="45">
          <cell r="A45" t="str">
            <v>C0727001</v>
          </cell>
          <cell r="B45">
            <v>0</v>
          </cell>
          <cell r="C45">
            <v>221320.51</v>
          </cell>
          <cell r="D45">
            <v>0</v>
          </cell>
          <cell r="E45">
            <v>13335.64</v>
          </cell>
        </row>
        <row r="46">
          <cell r="A46" t="str">
            <v>C0729101</v>
          </cell>
          <cell r="B46">
            <v>0</v>
          </cell>
          <cell r="C46">
            <v>30267.439999999999</v>
          </cell>
          <cell r="D46">
            <v>0</v>
          </cell>
          <cell r="E46">
            <v>1388.5</v>
          </cell>
        </row>
        <row r="47">
          <cell r="A47" t="str">
            <v>C0744001</v>
          </cell>
          <cell r="B47">
            <v>0</v>
          </cell>
          <cell r="C47">
            <v>4633.8599999999997</v>
          </cell>
          <cell r="D47">
            <v>0</v>
          </cell>
          <cell r="E47">
            <v>0</v>
          </cell>
        </row>
        <row r="48">
          <cell r="A48" t="str">
            <v>C0750801</v>
          </cell>
          <cell r="B48">
            <v>0</v>
          </cell>
          <cell r="C48">
            <v>10290.57</v>
          </cell>
          <cell r="D48">
            <v>0</v>
          </cell>
          <cell r="E48">
            <v>0</v>
          </cell>
        </row>
        <row r="49">
          <cell r="A49" t="str">
            <v>C0770401</v>
          </cell>
          <cell r="B49">
            <v>4337.01</v>
          </cell>
          <cell r="C49">
            <v>14708.4</v>
          </cell>
          <cell r="D49">
            <v>0</v>
          </cell>
          <cell r="E49">
            <v>584.29</v>
          </cell>
        </row>
        <row r="50">
          <cell r="A50" t="str">
            <v>C0775001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C0787001</v>
          </cell>
          <cell r="B51">
            <v>4185.2700000000004</v>
          </cell>
          <cell r="C51">
            <v>7110.29</v>
          </cell>
          <cell r="D51">
            <v>271.14999999999998</v>
          </cell>
          <cell r="E51">
            <v>880.57</v>
          </cell>
        </row>
        <row r="52">
          <cell r="A52" t="str">
            <v>C0802201</v>
          </cell>
          <cell r="B52">
            <v>0</v>
          </cell>
          <cell r="C52">
            <v>6898.01</v>
          </cell>
          <cell r="D52">
            <v>0</v>
          </cell>
          <cell r="E52">
            <v>0</v>
          </cell>
        </row>
        <row r="53">
          <cell r="A53" t="str">
            <v>C0802401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C0853001</v>
          </cell>
          <cell r="B54">
            <v>0</v>
          </cell>
          <cell r="C54">
            <v>5557.87</v>
          </cell>
          <cell r="D54">
            <v>0</v>
          </cell>
          <cell r="E54">
            <v>1420.52</v>
          </cell>
        </row>
        <row r="55">
          <cell r="A55" t="str">
            <v>C0876201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C0876601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C0917001</v>
          </cell>
          <cell r="B57">
            <v>0</v>
          </cell>
          <cell r="C57">
            <v>13030.74</v>
          </cell>
          <cell r="D57">
            <v>0</v>
          </cell>
          <cell r="E57">
            <v>0</v>
          </cell>
        </row>
        <row r="58">
          <cell r="A58" t="str">
            <v>C0919101</v>
          </cell>
          <cell r="B58">
            <v>0</v>
          </cell>
          <cell r="C58">
            <v>2054.84</v>
          </cell>
          <cell r="D58">
            <v>0</v>
          </cell>
          <cell r="E58">
            <v>0</v>
          </cell>
        </row>
        <row r="59">
          <cell r="A59" t="str">
            <v>C0970901</v>
          </cell>
          <cell r="B59">
            <v>0</v>
          </cell>
          <cell r="C59">
            <v>53.72</v>
          </cell>
          <cell r="D59">
            <v>0</v>
          </cell>
          <cell r="E59">
            <v>0</v>
          </cell>
        </row>
        <row r="60">
          <cell r="A60" t="str">
            <v>C0986001</v>
          </cell>
          <cell r="B60">
            <v>4535.7299999999996</v>
          </cell>
          <cell r="C60">
            <v>3262.23</v>
          </cell>
          <cell r="D60">
            <v>0</v>
          </cell>
          <cell r="E60">
            <v>0</v>
          </cell>
        </row>
        <row r="61">
          <cell r="A61" t="str">
            <v>C1003001</v>
          </cell>
          <cell r="B61">
            <v>50227.8</v>
          </cell>
          <cell r="C61">
            <v>49009.37</v>
          </cell>
          <cell r="D61">
            <v>3362.52</v>
          </cell>
          <cell r="E61">
            <v>9634.7900000000009</v>
          </cell>
        </row>
        <row r="62">
          <cell r="A62" t="str">
            <v>C1020001</v>
          </cell>
          <cell r="B62">
            <v>184.26</v>
          </cell>
          <cell r="C62">
            <v>0</v>
          </cell>
          <cell r="D62">
            <v>0</v>
          </cell>
          <cell r="E62">
            <v>0</v>
          </cell>
        </row>
        <row r="63">
          <cell r="A63" t="str">
            <v>C1040001</v>
          </cell>
          <cell r="B63">
            <v>54225.81</v>
          </cell>
          <cell r="C63">
            <v>43888.21</v>
          </cell>
          <cell r="D63">
            <v>651.59</v>
          </cell>
          <cell r="E63">
            <v>2763.53</v>
          </cell>
        </row>
        <row r="64">
          <cell r="A64" t="str">
            <v>C1045501</v>
          </cell>
          <cell r="B64">
            <v>3508.12</v>
          </cell>
          <cell r="C64">
            <v>1951.41</v>
          </cell>
          <cell r="D64">
            <v>536.91</v>
          </cell>
          <cell r="E64">
            <v>299.56</v>
          </cell>
        </row>
        <row r="65">
          <cell r="A65" t="str">
            <v>C1047501</v>
          </cell>
          <cell r="B65">
            <v>29530.21</v>
          </cell>
          <cell r="C65">
            <v>26250.77</v>
          </cell>
          <cell r="D65">
            <v>222.36</v>
          </cell>
          <cell r="E65">
            <v>3228.27</v>
          </cell>
        </row>
        <row r="66">
          <cell r="A66" t="str">
            <v>C1048001</v>
          </cell>
          <cell r="B66">
            <v>507346.76</v>
          </cell>
          <cell r="C66">
            <v>452716.24</v>
          </cell>
          <cell r="D66">
            <v>24092.57</v>
          </cell>
          <cell r="E66">
            <v>64365.96</v>
          </cell>
        </row>
        <row r="67">
          <cell r="A67" t="str">
            <v>C1049501</v>
          </cell>
          <cell r="B67">
            <v>206805.22</v>
          </cell>
          <cell r="C67">
            <v>585166.01</v>
          </cell>
          <cell r="D67">
            <v>108440.75</v>
          </cell>
          <cell r="E67">
            <v>121622.94</v>
          </cell>
        </row>
        <row r="68">
          <cell r="A68" t="str">
            <v>C1055001</v>
          </cell>
          <cell r="B68">
            <v>882230.77</v>
          </cell>
          <cell r="C68">
            <v>677708.06</v>
          </cell>
          <cell r="D68">
            <v>57954.19</v>
          </cell>
          <cell r="E68">
            <v>58382.29</v>
          </cell>
        </row>
        <row r="69">
          <cell r="A69" t="str">
            <v>C1059001</v>
          </cell>
          <cell r="B69">
            <v>21003.14</v>
          </cell>
          <cell r="C69">
            <v>0</v>
          </cell>
          <cell r="D69">
            <v>53.63</v>
          </cell>
          <cell r="E69">
            <v>0</v>
          </cell>
        </row>
        <row r="70">
          <cell r="A70" t="str">
            <v>C1059801</v>
          </cell>
          <cell r="B70">
            <v>0</v>
          </cell>
          <cell r="C70">
            <v>11527.5</v>
          </cell>
          <cell r="D70">
            <v>0</v>
          </cell>
          <cell r="E70">
            <v>0</v>
          </cell>
        </row>
        <row r="71">
          <cell r="A71" t="str">
            <v>C1060101</v>
          </cell>
          <cell r="B71">
            <v>0</v>
          </cell>
          <cell r="C71">
            <v>79.92</v>
          </cell>
          <cell r="D71">
            <v>0</v>
          </cell>
          <cell r="E71">
            <v>0</v>
          </cell>
        </row>
        <row r="72">
          <cell r="A72" t="str">
            <v>C1069001</v>
          </cell>
          <cell r="B72">
            <v>28158.17</v>
          </cell>
          <cell r="C72">
            <v>8532.24</v>
          </cell>
          <cell r="D72">
            <v>6896.26</v>
          </cell>
          <cell r="E72">
            <v>0</v>
          </cell>
        </row>
        <row r="73">
          <cell r="A73" t="str">
            <v>C1075001</v>
          </cell>
          <cell r="B73">
            <v>45082.26</v>
          </cell>
          <cell r="C73">
            <v>16463.689999999999</v>
          </cell>
          <cell r="D73">
            <v>16038.33</v>
          </cell>
          <cell r="E73">
            <v>1112.1099999999999</v>
          </cell>
        </row>
        <row r="74">
          <cell r="A74" t="str">
            <v>C1094001</v>
          </cell>
          <cell r="B74">
            <v>13063.65</v>
          </cell>
          <cell r="C74">
            <v>3536.59</v>
          </cell>
          <cell r="D74">
            <v>367.49</v>
          </cell>
          <cell r="E74">
            <v>0</v>
          </cell>
        </row>
        <row r="75">
          <cell r="A75" t="str">
            <v>C1100001</v>
          </cell>
          <cell r="B75">
            <v>8782.26</v>
          </cell>
          <cell r="C75">
            <v>11162.46</v>
          </cell>
          <cell r="D75">
            <v>827.83</v>
          </cell>
          <cell r="E75">
            <v>0</v>
          </cell>
        </row>
        <row r="76">
          <cell r="A76" t="str">
            <v>C1113201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</row>
        <row r="77">
          <cell r="A77" t="str">
            <v>C1116501</v>
          </cell>
          <cell r="B77">
            <v>6233.07</v>
          </cell>
          <cell r="C77">
            <v>0</v>
          </cell>
          <cell r="D77">
            <v>0</v>
          </cell>
          <cell r="E77">
            <v>0</v>
          </cell>
        </row>
        <row r="78">
          <cell r="A78" t="str">
            <v>C1121401</v>
          </cell>
          <cell r="B78">
            <v>0</v>
          </cell>
          <cell r="C78">
            <v>130.5</v>
          </cell>
          <cell r="D78">
            <v>0</v>
          </cell>
          <cell r="E78">
            <v>0</v>
          </cell>
        </row>
        <row r="79">
          <cell r="A79" t="str">
            <v>C1130101</v>
          </cell>
          <cell r="B79">
            <v>38009.43</v>
          </cell>
          <cell r="C79">
            <v>11233.57</v>
          </cell>
          <cell r="D79">
            <v>3301.5</v>
          </cell>
          <cell r="E79">
            <v>0</v>
          </cell>
        </row>
        <row r="80">
          <cell r="A80" t="str">
            <v>C1130801</v>
          </cell>
          <cell r="B80">
            <v>0</v>
          </cell>
          <cell r="C80">
            <v>1714.69</v>
          </cell>
          <cell r="D80">
            <v>0</v>
          </cell>
          <cell r="E80">
            <v>0</v>
          </cell>
        </row>
        <row r="81">
          <cell r="A81" t="str">
            <v>C1148501</v>
          </cell>
          <cell r="B81">
            <v>3542.62</v>
          </cell>
          <cell r="C81">
            <v>5377.23</v>
          </cell>
          <cell r="D81">
            <v>169.09</v>
          </cell>
          <cell r="E81">
            <v>188.68</v>
          </cell>
        </row>
        <row r="82">
          <cell r="A82" t="str">
            <v>C1150001</v>
          </cell>
          <cell r="B82">
            <v>3836.51</v>
          </cell>
          <cell r="C82">
            <v>481.95</v>
          </cell>
          <cell r="D82">
            <v>0</v>
          </cell>
          <cell r="E82">
            <v>0</v>
          </cell>
        </row>
        <row r="83">
          <cell r="A83" t="str">
            <v>C1151001</v>
          </cell>
          <cell r="B83">
            <v>3096.58</v>
          </cell>
          <cell r="C83">
            <v>4195.6899999999996</v>
          </cell>
          <cell r="D83">
            <v>0</v>
          </cell>
          <cell r="E83">
            <v>0</v>
          </cell>
        </row>
        <row r="84">
          <cell r="A84" t="str">
            <v>C1160001</v>
          </cell>
          <cell r="B84">
            <v>27372.03</v>
          </cell>
          <cell r="C84">
            <v>31681.599999999999</v>
          </cell>
          <cell r="D84">
            <v>2821.9</v>
          </cell>
          <cell r="E84">
            <v>55.69</v>
          </cell>
        </row>
        <row r="85">
          <cell r="A85" t="str">
            <v>C1170001</v>
          </cell>
          <cell r="B85">
            <v>56.71</v>
          </cell>
          <cell r="C85">
            <v>0</v>
          </cell>
          <cell r="D85">
            <v>0</v>
          </cell>
          <cell r="E85">
            <v>0</v>
          </cell>
        </row>
        <row r="86">
          <cell r="A86" t="str">
            <v>C1204001</v>
          </cell>
          <cell r="B86">
            <v>3319.2</v>
          </cell>
          <cell r="C86">
            <v>2164.0500000000002</v>
          </cell>
          <cell r="D86">
            <v>27.26</v>
          </cell>
          <cell r="E86">
            <v>45.56</v>
          </cell>
        </row>
        <row r="87">
          <cell r="A87" t="str">
            <v>C1216001</v>
          </cell>
          <cell r="B87">
            <v>8792.61</v>
          </cell>
          <cell r="C87">
            <v>0</v>
          </cell>
          <cell r="D87">
            <v>0</v>
          </cell>
          <cell r="E87">
            <v>0</v>
          </cell>
        </row>
        <row r="88">
          <cell r="A88" t="str">
            <v>C1221001</v>
          </cell>
          <cell r="B88">
            <v>26580.52</v>
          </cell>
          <cell r="C88">
            <v>0</v>
          </cell>
          <cell r="D88">
            <v>0</v>
          </cell>
          <cell r="E88">
            <v>0</v>
          </cell>
        </row>
        <row r="89">
          <cell r="A89" t="str">
            <v>C1224601</v>
          </cell>
          <cell r="B89">
            <v>5656.02</v>
          </cell>
          <cell r="C89">
            <v>2147.79</v>
          </cell>
          <cell r="D89">
            <v>0</v>
          </cell>
          <cell r="E89">
            <v>0</v>
          </cell>
        </row>
        <row r="90">
          <cell r="A90" t="str">
            <v>C1230901</v>
          </cell>
          <cell r="B90">
            <v>7211.2</v>
          </cell>
          <cell r="C90">
            <v>13643.31</v>
          </cell>
          <cell r="D90">
            <v>1742.97</v>
          </cell>
          <cell r="E90">
            <v>2886.17</v>
          </cell>
        </row>
        <row r="91">
          <cell r="A91" t="str">
            <v>C1244001</v>
          </cell>
          <cell r="B91">
            <v>19935.759999999998</v>
          </cell>
          <cell r="C91">
            <v>13727.34</v>
          </cell>
          <cell r="D91">
            <v>1580.09</v>
          </cell>
          <cell r="E91">
            <v>0</v>
          </cell>
        </row>
        <row r="92">
          <cell r="A92" t="str">
            <v>C1244501</v>
          </cell>
          <cell r="B92">
            <v>151631.79</v>
          </cell>
          <cell r="C92">
            <v>183729.83</v>
          </cell>
          <cell r="D92">
            <v>13626.38</v>
          </cell>
          <cell r="E92">
            <v>18043.39</v>
          </cell>
        </row>
        <row r="93">
          <cell r="A93" t="str">
            <v>C1244601</v>
          </cell>
          <cell r="B93">
            <v>9783.56</v>
          </cell>
          <cell r="C93">
            <v>362.59</v>
          </cell>
          <cell r="D93">
            <v>0</v>
          </cell>
          <cell r="E93">
            <v>0</v>
          </cell>
        </row>
        <row r="94">
          <cell r="A94" t="str">
            <v>C1251501</v>
          </cell>
          <cell r="B94">
            <v>1491.86</v>
          </cell>
          <cell r="C94">
            <v>858.15</v>
          </cell>
          <cell r="D94">
            <v>0</v>
          </cell>
          <cell r="E94">
            <v>191.36</v>
          </cell>
        </row>
        <row r="95">
          <cell r="A95" t="str">
            <v>C1260001</v>
          </cell>
          <cell r="B95">
            <v>1051.26</v>
          </cell>
          <cell r="C95">
            <v>0</v>
          </cell>
          <cell r="D95">
            <v>0</v>
          </cell>
          <cell r="E95">
            <v>0</v>
          </cell>
        </row>
        <row r="96">
          <cell r="A96" t="str">
            <v>C1276901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</row>
        <row r="97">
          <cell r="A97" t="str">
            <v>C1297001</v>
          </cell>
          <cell r="B97">
            <v>136.74</v>
          </cell>
          <cell r="C97">
            <v>0</v>
          </cell>
          <cell r="D97">
            <v>0</v>
          </cell>
          <cell r="E97">
            <v>0</v>
          </cell>
        </row>
        <row r="98">
          <cell r="A98" t="str">
            <v>C1298001</v>
          </cell>
          <cell r="B98">
            <v>2926.79</v>
          </cell>
          <cell r="C98">
            <v>119.5</v>
          </cell>
          <cell r="D98">
            <v>0</v>
          </cell>
          <cell r="E98">
            <v>0</v>
          </cell>
        </row>
        <row r="99">
          <cell r="A99" t="str">
            <v>C1308301</v>
          </cell>
          <cell r="B99">
            <v>56931.56</v>
          </cell>
          <cell r="C99">
            <v>16268.71</v>
          </cell>
          <cell r="D99">
            <v>5670.56</v>
          </cell>
          <cell r="E99">
            <v>0</v>
          </cell>
        </row>
        <row r="100">
          <cell r="A100" t="str">
            <v>C1308401</v>
          </cell>
          <cell r="B100">
            <v>4982.17</v>
          </cell>
          <cell r="C100">
            <v>1614.94</v>
          </cell>
          <cell r="D100">
            <v>0</v>
          </cell>
          <cell r="E100">
            <v>0</v>
          </cell>
        </row>
        <row r="101">
          <cell r="A101" t="str">
            <v>C1312401</v>
          </cell>
          <cell r="B101">
            <v>108583.99</v>
          </cell>
          <cell r="C101">
            <v>129829.15</v>
          </cell>
          <cell r="D101">
            <v>5358.52</v>
          </cell>
          <cell r="E101">
            <v>11550.82</v>
          </cell>
        </row>
        <row r="102">
          <cell r="A102" t="str">
            <v>C1312501</v>
          </cell>
          <cell r="B102">
            <v>2217587.9</v>
          </cell>
          <cell r="C102">
            <v>1776385.43</v>
          </cell>
          <cell r="D102">
            <v>151464.51</v>
          </cell>
          <cell r="E102">
            <v>68032.429999999993</v>
          </cell>
        </row>
        <row r="103">
          <cell r="A103" t="str">
            <v>C13125B1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</row>
        <row r="104">
          <cell r="A104" t="str">
            <v>C1317501</v>
          </cell>
          <cell r="B104">
            <v>32118.06</v>
          </cell>
          <cell r="C104">
            <v>24590.36</v>
          </cell>
          <cell r="D104">
            <v>0</v>
          </cell>
          <cell r="E104">
            <v>387.27</v>
          </cell>
        </row>
        <row r="105">
          <cell r="A105" t="str">
            <v>C1320001</v>
          </cell>
          <cell r="B105">
            <v>674274.98</v>
          </cell>
          <cell r="C105">
            <v>690525.72</v>
          </cell>
          <cell r="D105">
            <v>64722.65</v>
          </cell>
          <cell r="E105">
            <v>58169.79</v>
          </cell>
        </row>
        <row r="106">
          <cell r="A106" t="str">
            <v>C1333001</v>
          </cell>
          <cell r="B106">
            <v>1755.26</v>
          </cell>
          <cell r="C106">
            <v>112.3</v>
          </cell>
          <cell r="D106">
            <v>273.76</v>
          </cell>
          <cell r="E106">
            <v>0</v>
          </cell>
        </row>
        <row r="107">
          <cell r="A107" t="str">
            <v>C1333501</v>
          </cell>
          <cell r="B107">
            <v>28469.13</v>
          </cell>
          <cell r="C107">
            <v>702.11</v>
          </cell>
          <cell r="D107">
            <v>212.45</v>
          </cell>
          <cell r="E107">
            <v>0</v>
          </cell>
        </row>
        <row r="108">
          <cell r="A108" t="str">
            <v>C1337901</v>
          </cell>
          <cell r="B108">
            <v>243886.8</v>
          </cell>
          <cell r="C108">
            <v>260080.07</v>
          </cell>
          <cell r="D108">
            <v>17259.849999999999</v>
          </cell>
          <cell r="E108">
            <v>5497.61</v>
          </cell>
        </row>
        <row r="109">
          <cell r="A109" t="str">
            <v>C1351501</v>
          </cell>
          <cell r="B109">
            <v>30589.31</v>
          </cell>
          <cell r="C109">
            <v>2320.15</v>
          </cell>
          <cell r="D109">
            <v>123.02</v>
          </cell>
          <cell r="E109">
            <v>0</v>
          </cell>
        </row>
        <row r="110">
          <cell r="A110" t="str">
            <v>C1355501</v>
          </cell>
          <cell r="B110">
            <v>6537.03</v>
          </cell>
          <cell r="C110">
            <v>0</v>
          </cell>
          <cell r="D110">
            <v>0</v>
          </cell>
          <cell r="E110">
            <v>0</v>
          </cell>
        </row>
        <row r="111">
          <cell r="A111" t="str">
            <v>C1370001</v>
          </cell>
          <cell r="B111">
            <v>2354.06</v>
          </cell>
          <cell r="C111">
            <v>1883.24</v>
          </cell>
          <cell r="D111">
            <v>0</v>
          </cell>
          <cell r="E111">
            <v>0</v>
          </cell>
        </row>
        <row r="112">
          <cell r="A112" t="str">
            <v>C1372001</v>
          </cell>
          <cell r="B112">
            <v>0</v>
          </cell>
          <cell r="C112">
            <v>187.71</v>
          </cell>
          <cell r="D112">
            <v>0</v>
          </cell>
          <cell r="E112">
            <v>0</v>
          </cell>
        </row>
        <row r="113">
          <cell r="A113" t="str">
            <v>C1372501</v>
          </cell>
          <cell r="B113">
            <v>15368.38</v>
          </cell>
          <cell r="C113">
            <v>8463.84</v>
          </cell>
          <cell r="D113">
            <v>4478.6000000000004</v>
          </cell>
          <cell r="E113">
            <v>2555.7199999999998</v>
          </cell>
        </row>
        <row r="114">
          <cell r="A114" t="str">
            <v>C1382501</v>
          </cell>
          <cell r="B114">
            <v>30891.29</v>
          </cell>
          <cell r="C114">
            <v>23700.14</v>
          </cell>
          <cell r="D114">
            <v>2635.18</v>
          </cell>
          <cell r="E114">
            <v>2919.89</v>
          </cell>
        </row>
        <row r="115">
          <cell r="A115" t="str">
            <v>C1384501</v>
          </cell>
          <cell r="B115">
            <v>5809.75</v>
          </cell>
          <cell r="C115">
            <v>1538.8</v>
          </cell>
          <cell r="D115">
            <v>0</v>
          </cell>
          <cell r="E115">
            <v>0</v>
          </cell>
        </row>
        <row r="116">
          <cell r="A116" t="str">
            <v>C1409001</v>
          </cell>
          <cell r="B116">
            <v>836.64</v>
          </cell>
          <cell r="C116">
            <v>0</v>
          </cell>
          <cell r="D116">
            <v>0</v>
          </cell>
          <cell r="E116">
            <v>0</v>
          </cell>
        </row>
        <row r="117">
          <cell r="A117" t="str">
            <v>C1434001</v>
          </cell>
          <cell r="B117">
            <v>206242.94</v>
          </cell>
          <cell r="C117">
            <v>105142.48</v>
          </cell>
          <cell r="D117">
            <v>20510.060000000001</v>
          </cell>
          <cell r="E117">
            <v>5971.37</v>
          </cell>
        </row>
        <row r="118">
          <cell r="A118" t="str">
            <v>C1447001</v>
          </cell>
          <cell r="B118">
            <v>8980.84</v>
          </cell>
          <cell r="C118">
            <v>2832.19</v>
          </cell>
          <cell r="D118">
            <v>169.33</v>
          </cell>
          <cell r="E118">
            <v>0</v>
          </cell>
        </row>
        <row r="119">
          <cell r="A119" t="str">
            <v>C1450001</v>
          </cell>
          <cell r="B119">
            <v>115390.59</v>
          </cell>
          <cell r="C119">
            <v>108019.32</v>
          </cell>
          <cell r="D119">
            <v>12044.67</v>
          </cell>
          <cell r="E119">
            <v>9039.07</v>
          </cell>
        </row>
        <row r="120">
          <cell r="A120" t="str">
            <v>C14500B1</v>
          </cell>
          <cell r="B120">
            <v>0</v>
          </cell>
          <cell r="C120">
            <v>29340.49</v>
          </cell>
          <cell r="D120">
            <v>0</v>
          </cell>
          <cell r="E120">
            <v>22682.28</v>
          </cell>
        </row>
        <row r="121">
          <cell r="A121" t="str">
            <v>C1454201</v>
          </cell>
          <cell r="B121">
            <v>3731.72</v>
          </cell>
          <cell r="C121">
            <v>2391.9899999999998</v>
          </cell>
          <cell r="D121">
            <v>234.18</v>
          </cell>
          <cell r="E121">
            <v>0</v>
          </cell>
        </row>
        <row r="122">
          <cell r="A122" t="str">
            <v>C1457501</v>
          </cell>
          <cell r="B122">
            <v>20393.12</v>
          </cell>
          <cell r="C122">
            <v>26232.38</v>
          </cell>
          <cell r="D122">
            <v>310.18</v>
          </cell>
          <cell r="E122">
            <v>0</v>
          </cell>
        </row>
        <row r="123">
          <cell r="A123" t="str">
            <v>C1503001</v>
          </cell>
          <cell r="B123">
            <v>26838.7</v>
          </cell>
          <cell r="C123">
            <v>27131.759999999998</v>
          </cell>
          <cell r="D123">
            <v>6599.9</v>
          </cell>
          <cell r="E123">
            <v>1460.01</v>
          </cell>
        </row>
        <row r="124">
          <cell r="A124" t="str">
            <v>C1503101</v>
          </cell>
          <cell r="B124">
            <v>0</v>
          </cell>
          <cell r="C124">
            <v>6978.05</v>
          </cell>
          <cell r="D124">
            <v>0</v>
          </cell>
          <cell r="E124">
            <v>257.77</v>
          </cell>
        </row>
        <row r="125">
          <cell r="A125" t="str">
            <v>C1509501</v>
          </cell>
          <cell r="B125">
            <v>452.97</v>
          </cell>
          <cell r="C125">
            <v>0</v>
          </cell>
          <cell r="D125">
            <v>0</v>
          </cell>
          <cell r="E125">
            <v>0</v>
          </cell>
        </row>
        <row r="126">
          <cell r="A126" t="str">
            <v>C1515001</v>
          </cell>
          <cell r="B126">
            <v>723.6</v>
          </cell>
          <cell r="C126">
            <v>1776.56</v>
          </cell>
          <cell r="D126">
            <v>0</v>
          </cell>
          <cell r="E126">
            <v>0</v>
          </cell>
        </row>
        <row r="127">
          <cell r="A127" t="str">
            <v>C1520001</v>
          </cell>
          <cell r="B127">
            <v>19150.810000000001</v>
          </cell>
          <cell r="C127">
            <v>2562.42</v>
          </cell>
          <cell r="D127">
            <v>0</v>
          </cell>
          <cell r="E127">
            <v>0</v>
          </cell>
        </row>
        <row r="128">
          <cell r="A128" t="str">
            <v>C1525501</v>
          </cell>
          <cell r="B128">
            <v>498824.12</v>
          </cell>
          <cell r="C128">
            <v>285454.08000000002</v>
          </cell>
          <cell r="D128">
            <v>41919.03</v>
          </cell>
          <cell r="E128">
            <v>5496.52</v>
          </cell>
        </row>
        <row r="129">
          <cell r="A129" t="str">
            <v>C1526501</v>
          </cell>
          <cell r="B129">
            <v>0</v>
          </cell>
          <cell r="C129">
            <v>1606.94</v>
          </cell>
          <cell r="D129">
            <v>0</v>
          </cell>
          <cell r="E129">
            <v>0</v>
          </cell>
        </row>
        <row r="130">
          <cell r="A130" t="str">
            <v>C1532101</v>
          </cell>
          <cell r="B130">
            <v>25817.119999999999</v>
          </cell>
          <cell r="C130">
            <v>24783.3</v>
          </cell>
          <cell r="D130">
            <v>119.07</v>
          </cell>
          <cell r="E130">
            <v>0</v>
          </cell>
        </row>
        <row r="131">
          <cell r="A131" t="str">
            <v>C1533101</v>
          </cell>
          <cell r="B131">
            <v>307.95999999999998</v>
          </cell>
          <cell r="C131">
            <v>0</v>
          </cell>
          <cell r="D131">
            <v>0</v>
          </cell>
          <cell r="E131">
            <v>0</v>
          </cell>
        </row>
        <row r="132">
          <cell r="A132" t="str">
            <v>C1545001</v>
          </cell>
          <cell r="B132">
            <v>4564.09</v>
          </cell>
          <cell r="C132">
            <v>22916.15</v>
          </cell>
          <cell r="D132">
            <v>0</v>
          </cell>
          <cell r="E132">
            <v>2995.13</v>
          </cell>
        </row>
        <row r="133">
          <cell r="A133" t="str">
            <v>C1546001</v>
          </cell>
          <cell r="B133">
            <v>7514.93</v>
          </cell>
          <cell r="C133">
            <v>0</v>
          </cell>
          <cell r="D133">
            <v>0</v>
          </cell>
          <cell r="E133">
            <v>0</v>
          </cell>
        </row>
        <row r="134">
          <cell r="A134" t="str">
            <v>C1560001</v>
          </cell>
          <cell r="B134">
            <v>20759.95</v>
          </cell>
          <cell r="C134">
            <v>18600.32</v>
          </cell>
          <cell r="D134">
            <v>630.42999999999995</v>
          </cell>
          <cell r="E134">
            <v>2706.73</v>
          </cell>
        </row>
        <row r="135">
          <cell r="A135" t="str">
            <v>C1573001</v>
          </cell>
          <cell r="B135">
            <v>510.19</v>
          </cell>
          <cell r="C135">
            <v>702.86</v>
          </cell>
          <cell r="D135">
            <v>0</v>
          </cell>
          <cell r="E135">
            <v>0</v>
          </cell>
        </row>
        <row r="136">
          <cell r="A136" t="str">
            <v>C1579501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</row>
        <row r="137">
          <cell r="A137" t="str">
            <v>C1589301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</row>
        <row r="138">
          <cell r="A138" t="str">
            <v>C1595001</v>
          </cell>
          <cell r="B138">
            <v>120513.65</v>
          </cell>
          <cell r="C138">
            <v>8221.81</v>
          </cell>
          <cell r="D138">
            <v>6680.85</v>
          </cell>
          <cell r="E138">
            <v>0</v>
          </cell>
        </row>
        <row r="139">
          <cell r="A139" t="str">
            <v>C1614301</v>
          </cell>
          <cell r="B139">
            <v>251.36</v>
          </cell>
          <cell r="C139">
            <v>101.25</v>
          </cell>
          <cell r="D139">
            <v>0</v>
          </cell>
          <cell r="E139">
            <v>0</v>
          </cell>
        </row>
        <row r="140">
          <cell r="A140" t="str">
            <v>C1615001</v>
          </cell>
          <cell r="B140">
            <v>358239.55</v>
          </cell>
          <cell r="C140">
            <v>452063.63</v>
          </cell>
          <cell r="D140">
            <v>14254.16</v>
          </cell>
          <cell r="E140">
            <v>35578.839999999997</v>
          </cell>
        </row>
        <row r="141">
          <cell r="A141" t="str">
            <v>C1615501</v>
          </cell>
          <cell r="B141">
            <v>6364.45</v>
          </cell>
          <cell r="C141">
            <v>10041.35</v>
          </cell>
          <cell r="D141">
            <v>906.5</v>
          </cell>
          <cell r="E141">
            <v>252.27</v>
          </cell>
        </row>
        <row r="142">
          <cell r="A142" t="str">
            <v>C1630001</v>
          </cell>
          <cell r="B142">
            <v>2269.84</v>
          </cell>
          <cell r="C142">
            <v>2908.84</v>
          </cell>
          <cell r="D142">
            <v>0</v>
          </cell>
          <cell r="E142">
            <v>586.77</v>
          </cell>
        </row>
        <row r="143">
          <cell r="A143" t="str">
            <v>C1634301</v>
          </cell>
          <cell r="B143">
            <v>29507.9</v>
          </cell>
          <cell r="C143">
            <v>4642.92</v>
          </cell>
          <cell r="D143">
            <v>14504.31</v>
          </cell>
          <cell r="E143">
            <v>0</v>
          </cell>
        </row>
        <row r="144">
          <cell r="A144" t="str">
            <v>C1650001</v>
          </cell>
          <cell r="B144">
            <v>145764.01</v>
          </cell>
          <cell r="C144">
            <v>61645.33</v>
          </cell>
          <cell r="D144">
            <v>7643.8</v>
          </cell>
          <cell r="E144">
            <v>3560.77</v>
          </cell>
        </row>
        <row r="145">
          <cell r="A145" t="str">
            <v>C16500B1</v>
          </cell>
          <cell r="B145">
            <v>0</v>
          </cell>
          <cell r="C145">
            <v>2789.94</v>
          </cell>
          <cell r="D145">
            <v>0</v>
          </cell>
          <cell r="E145">
            <v>819.47</v>
          </cell>
        </row>
        <row r="146">
          <cell r="A146" t="str">
            <v>C1669701</v>
          </cell>
          <cell r="B146">
            <v>991.32</v>
          </cell>
          <cell r="C146">
            <v>1438.7</v>
          </cell>
          <cell r="D146">
            <v>0</v>
          </cell>
          <cell r="E146">
            <v>136.08000000000001</v>
          </cell>
        </row>
        <row r="147">
          <cell r="A147" t="str">
            <v>C1673001</v>
          </cell>
          <cell r="B147">
            <v>24214.92</v>
          </cell>
          <cell r="C147">
            <v>27404.69</v>
          </cell>
          <cell r="D147">
            <v>0</v>
          </cell>
          <cell r="E147">
            <v>378.44</v>
          </cell>
        </row>
        <row r="148">
          <cell r="A148" t="str">
            <v>C1673101</v>
          </cell>
          <cell r="B148">
            <v>17478.37</v>
          </cell>
          <cell r="C148">
            <v>0</v>
          </cell>
          <cell r="D148">
            <v>5292.25</v>
          </cell>
          <cell r="E148">
            <v>0</v>
          </cell>
        </row>
        <row r="149">
          <cell r="A149" t="str">
            <v>C1675001</v>
          </cell>
          <cell r="B149">
            <v>7426.68</v>
          </cell>
          <cell r="C149">
            <v>1641.25</v>
          </cell>
          <cell r="D149">
            <v>0</v>
          </cell>
          <cell r="E149">
            <v>0</v>
          </cell>
        </row>
        <row r="150">
          <cell r="A150" t="str">
            <v>C1682001</v>
          </cell>
          <cell r="B150">
            <v>8547.85</v>
          </cell>
          <cell r="C150">
            <v>5782.28</v>
          </cell>
          <cell r="D150">
            <v>1346.22</v>
          </cell>
          <cell r="E150">
            <v>0</v>
          </cell>
        </row>
        <row r="151">
          <cell r="A151" t="str">
            <v>C1693501</v>
          </cell>
          <cell r="B151">
            <v>68685.740000000005</v>
          </cell>
          <cell r="C151">
            <v>3915.54</v>
          </cell>
          <cell r="D151">
            <v>7244.84</v>
          </cell>
          <cell r="E151">
            <v>0</v>
          </cell>
        </row>
        <row r="152">
          <cell r="A152" t="str">
            <v>C1700001</v>
          </cell>
          <cell r="B152">
            <v>31356.45</v>
          </cell>
          <cell r="C152">
            <v>23607.200000000001</v>
          </cell>
          <cell r="D152">
            <v>3877.49</v>
          </cell>
          <cell r="E152">
            <v>2120.59</v>
          </cell>
        </row>
        <row r="153">
          <cell r="A153" t="str">
            <v>C1709901</v>
          </cell>
          <cell r="B153">
            <v>0</v>
          </cell>
          <cell r="C153">
            <v>270.5</v>
          </cell>
          <cell r="D153">
            <v>0</v>
          </cell>
          <cell r="E153">
            <v>0</v>
          </cell>
        </row>
        <row r="154">
          <cell r="A154" t="str">
            <v>C1732501</v>
          </cell>
          <cell r="B154">
            <v>0</v>
          </cell>
          <cell r="C154">
            <v>165</v>
          </cell>
          <cell r="D154">
            <v>0</v>
          </cell>
          <cell r="E154">
            <v>0</v>
          </cell>
        </row>
        <row r="155">
          <cell r="A155" t="str">
            <v>C1737501</v>
          </cell>
          <cell r="B155">
            <v>1300.05</v>
          </cell>
          <cell r="C155">
            <v>45744.58</v>
          </cell>
          <cell r="D155">
            <v>0</v>
          </cell>
          <cell r="E155">
            <v>1955.61</v>
          </cell>
        </row>
        <row r="156">
          <cell r="A156" t="str">
            <v>C1745501</v>
          </cell>
          <cell r="B156">
            <v>17333.97</v>
          </cell>
          <cell r="C156">
            <v>157.11000000000001</v>
          </cell>
          <cell r="D156">
            <v>502.57</v>
          </cell>
          <cell r="E156">
            <v>0</v>
          </cell>
        </row>
        <row r="157">
          <cell r="A157" t="str">
            <v>C1748501</v>
          </cell>
          <cell r="B157">
            <v>782913.59</v>
          </cell>
          <cell r="C157">
            <v>170846.64</v>
          </cell>
          <cell r="D157">
            <v>24652.68</v>
          </cell>
          <cell r="E157">
            <v>6366.7</v>
          </cell>
        </row>
        <row r="158">
          <cell r="A158" t="str">
            <v>C1762001</v>
          </cell>
          <cell r="B158">
            <v>4365.24</v>
          </cell>
          <cell r="C158">
            <v>0</v>
          </cell>
          <cell r="D158">
            <v>0</v>
          </cell>
          <cell r="E158">
            <v>0</v>
          </cell>
        </row>
        <row r="159">
          <cell r="A159" t="str">
            <v>C1764501</v>
          </cell>
          <cell r="B159">
            <v>164.61</v>
          </cell>
          <cell r="C159">
            <v>0</v>
          </cell>
          <cell r="D159">
            <v>0</v>
          </cell>
          <cell r="E159">
            <v>0</v>
          </cell>
        </row>
        <row r="160">
          <cell r="A160" t="str">
            <v>C1770801</v>
          </cell>
          <cell r="B160">
            <v>3680.85</v>
          </cell>
          <cell r="C160">
            <v>0</v>
          </cell>
          <cell r="D160">
            <v>0</v>
          </cell>
          <cell r="E160">
            <v>0</v>
          </cell>
        </row>
        <row r="161">
          <cell r="A161" t="str">
            <v>C1772001</v>
          </cell>
          <cell r="B161">
            <v>2146.6799999999998</v>
          </cell>
          <cell r="C161">
            <v>0</v>
          </cell>
          <cell r="D161">
            <v>0</v>
          </cell>
          <cell r="E161">
            <v>0</v>
          </cell>
        </row>
        <row r="162">
          <cell r="A162" t="str">
            <v>C1773501</v>
          </cell>
          <cell r="B162">
            <v>16992.86</v>
          </cell>
          <cell r="C162">
            <v>15104.79</v>
          </cell>
          <cell r="D162">
            <v>2064.5</v>
          </cell>
          <cell r="E162">
            <v>0</v>
          </cell>
        </row>
        <row r="163">
          <cell r="A163" t="str">
            <v>C1780001</v>
          </cell>
          <cell r="B163">
            <v>18401.7</v>
          </cell>
          <cell r="C163">
            <v>39548.47</v>
          </cell>
          <cell r="D163">
            <v>4393.41</v>
          </cell>
          <cell r="E163">
            <v>7742.95</v>
          </cell>
        </row>
        <row r="164">
          <cell r="A164" t="str">
            <v>C1799001</v>
          </cell>
          <cell r="B164">
            <v>217807.27</v>
          </cell>
          <cell r="C164">
            <v>216917.66</v>
          </cell>
          <cell r="D164">
            <v>25988.55</v>
          </cell>
          <cell r="E164">
            <v>7205.89</v>
          </cell>
        </row>
        <row r="165">
          <cell r="A165" t="str">
            <v>C1807501</v>
          </cell>
          <cell r="B165">
            <v>6491.6</v>
          </cell>
          <cell r="C165">
            <v>4159.99</v>
          </cell>
          <cell r="D165">
            <v>0</v>
          </cell>
          <cell r="E165">
            <v>330.42</v>
          </cell>
        </row>
        <row r="166">
          <cell r="A166" t="str">
            <v>C1812001</v>
          </cell>
          <cell r="B166">
            <v>115847.2</v>
          </cell>
          <cell r="C166">
            <v>21367.96</v>
          </cell>
          <cell r="D166">
            <v>4267.29</v>
          </cell>
          <cell r="E166">
            <v>0</v>
          </cell>
        </row>
        <row r="167">
          <cell r="A167" t="str">
            <v>C1828501</v>
          </cell>
          <cell r="B167">
            <v>186632.82</v>
          </cell>
          <cell r="C167">
            <v>79940.87</v>
          </cell>
          <cell r="D167">
            <v>23165.91</v>
          </cell>
          <cell r="E167">
            <v>14695.21</v>
          </cell>
        </row>
        <row r="168">
          <cell r="A168" t="str">
            <v>C1834001</v>
          </cell>
          <cell r="B168">
            <v>19754.41</v>
          </cell>
          <cell r="C168">
            <v>12127.99</v>
          </cell>
          <cell r="D168">
            <v>2078.86</v>
          </cell>
          <cell r="E168">
            <v>0</v>
          </cell>
        </row>
        <row r="169">
          <cell r="A169" t="str">
            <v>C1840501</v>
          </cell>
          <cell r="B169">
            <v>2695.39</v>
          </cell>
          <cell r="C169">
            <v>1386.03</v>
          </cell>
          <cell r="D169">
            <v>0</v>
          </cell>
          <cell r="E169">
            <v>0</v>
          </cell>
        </row>
        <row r="170">
          <cell r="A170" t="str">
            <v>C1841001</v>
          </cell>
          <cell r="B170">
            <v>788.44</v>
          </cell>
          <cell r="C170">
            <v>1390.54</v>
          </cell>
          <cell r="D170">
            <v>0</v>
          </cell>
          <cell r="E170">
            <v>0</v>
          </cell>
        </row>
        <row r="171">
          <cell r="A171" t="str">
            <v>C1842001</v>
          </cell>
          <cell r="B171">
            <v>29783.37</v>
          </cell>
          <cell r="C171">
            <v>17170.759999999998</v>
          </cell>
          <cell r="D171">
            <v>2644.67</v>
          </cell>
          <cell r="E171">
            <v>105</v>
          </cell>
        </row>
        <row r="172">
          <cell r="A172" t="str">
            <v>C1842201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</row>
        <row r="173">
          <cell r="A173" t="str">
            <v>C1845201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</row>
        <row r="174">
          <cell r="A174" t="str">
            <v>C1848501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</row>
        <row r="175">
          <cell r="A175" t="str">
            <v>C1855001</v>
          </cell>
          <cell r="B175">
            <v>13131.63</v>
          </cell>
          <cell r="C175">
            <v>10048.56</v>
          </cell>
          <cell r="D175">
            <v>476.76</v>
          </cell>
          <cell r="E175">
            <v>615.38</v>
          </cell>
        </row>
        <row r="176">
          <cell r="A176" t="str">
            <v>C1855301</v>
          </cell>
          <cell r="B176">
            <v>6345.8</v>
          </cell>
          <cell r="C176">
            <v>12538.72</v>
          </cell>
          <cell r="D176">
            <v>582.01</v>
          </cell>
          <cell r="E176">
            <v>326.26</v>
          </cell>
        </row>
        <row r="177">
          <cell r="A177" t="str">
            <v>C1855601</v>
          </cell>
          <cell r="B177">
            <v>9893.9</v>
          </cell>
          <cell r="C177">
            <v>11620.63</v>
          </cell>
          <cell r="D177">
            <v>2199.4</v>
          </cell>
          <cell r="E177">
            <v>0</v>
          </cell>
        </row>
        <row r="178">
          <cell r="A178" t="str">
            <v>C1856001</v>
          </cell>
          <cell r="B178">
            <v>1068.6500000000001</v>
          </cell>
          <cell r="C178">
            <v>1586.11</v>
          </cell>
          <cell r="D178">
            <v>0</v>
          </cell>
          <cell r="E178">
            <v>0</v>
          </cell>
        </row>
        <row r="179">
          <cell r="A179" t="str">
            <v>C1867501</v>
          </cell>
          <cell r="B179">
            <v>728.23</v>
          </cell>
          <cell r="C179">
            <v>1070.95</v>
          </cell>
          <cell r="D179">
            <v>321.06</v>
          </cell>
          <cell r="E179">
            <v>0</v>
          </cell>
        </row>
        <row r="180">
          <cell r="A180" t="str">
            <v>C1872501</v>
          </cell>
          <cell r="B180">
            <v>169697.86</v>
          </cell>
          <cell r="C180">
            <v>157976.25</v>
          </cell>
          <cell r="D180">
            <v>9581.76</v>
          </cell>
          <cell r="E180">
            <v>11285.84</v>
          </cell>
        </row>
        <row r="181">
          <cell r="A181" t="str">
            <v>C1876001</v>
          </cell>
          <cell r="B181">
            <v>20359.97</v>
          </cell>
          <cell r="C181">
            <v>27922</v>
          </cell>
          <cell r="D181">
            <v>0</v>
          </cell>
          <cell r="E181">
            <v>0</v>
          </cell>
        </row>
        <row r="182">
          <cell r="A182" t="str">
            <v>C1887001</v>
          </cell>
          <cell r="B182">
            <v>170946.07</v>
          </cell>
          <cell r="C182">
            <v>143738.81</v>
          </cell>
          <cell r="D182">
            <v>23087.85</v>
          </cell>
          <cell r="E182">
            <v>5826.53</v>
          </cell>
        </row>
        <row r="183">
          <cell r="A183" t="str">
            <v>C1890501</v>
          </cell>
          <cell r="B183">
            <v>4248.04</v>
          </cell>
          <cell r="C183">
            <v>2075.69</v>
          </cell>
          <cell r="D183">
            <v>0</v>
          </cell>
          <cell r="E183">
            <v>0</v>
          </cell>
        </row>
        <row r="184">
          <cell r="A184" t="str">
            <v>C1905001</v>
          </cell>
          <cell r="B184">
            <v>47142.53</v>
          </cell>
          <cell r="C184">
            <v>51714.87</v>
          </cell>
          <cell r="D184">
            <v>22.28</v>
          </cell>
          <cell r="E184">
            <v>10169.780000000001</v>
          </cell>
        </row>
        <row r="185">
          <cell r="A185" t="str">
            <v>C1905501</v>
          </cell>
          <cell r="B185">
            <v>5550.32</v>
          </cell>
          <cell r="C185">
            <v>5351.44</v>
          </cell>
          <cell r="D185">
            <v>0</v>
          </cell>
          <cell r="E185">
            <v>0</v>
          </cell>
        </row>
        <row r="186">
          <cell r="A186" t="str">
            <v>C1910001</v>
          </cell>
          <cell r="B186">
            <v>0</v>
          </cell>
          <cell r="C186">
            <v>333.86</v>
          </cell>
          <cell r="D186">
            <v>0</v>
          </cell>
          <cell r="E186">
            <v>0</v>
          </cell>
        </row>
        <row r="187">
          <cell r="A187" t="str">
            <v>C1914001</v>
          </cell>
          <cell r="B187">
            <v>0</v>
          </cell>
          <cell r="C187">
            <v>18080.099999999999</v>
          </cell>
          <cell r="D187">
            <v>0</v>
          </cell>
          <cell r="E187">
            <v>765</v>
          </cell>
        </row>
        <row r="188">
          <cell r="A188" t="str">
            <v>C19140B1</v>
          </cell>
          <cell r="B188">
            <v>0</v>
          </cell>
          <cell r="C188">
            <v>2454.08</v>
          </cell>
          <cell r="D188">
            <v>0</v>
          </cell>
          <cell r="E188">
            <v>937.34</v>
          </cell>
        </row>
        <row r="189">
          <cell r="A189" t="str">
            <v>C1928001</v>
          </cell>
          <cell r="B189">
            <v>1555.79</v>
          </cell>
          <cell r="C189">
            <v>1828.19</v>
          </cell>
          <cell r="D189">
            <v>106.41</v>
          </cell>
          <cell r="E189">
            <v>213.79</v>
          </cell>
        </row>
        <row r="190">
          <cell r="A190" t="str">
            <v>C1929001</v>
          </cell>
          <cell r="B190">
            <v>1879.83</v>
          </cell>
          <cell r="C190">
            <v>854207.29</v>
          </cell>
          <cell r="D190">
            <v>1067.57</v>
          </cell>
          <cell r="E190">
            <v>34250.559999999998</v>
          </cell>
        </row>
        <row r="191">
          <cell r="A191" t="str">
            <v>C1931001</v>
          </cell>
          <cell r="B191">
            <v>151.97999999999999</v>
          </cell>
          <cell r="C191">
            <v>0</v>
          </cell>
          <cell r="D191">
            <v>0</v>
          </cell>
          <cell r="E191">
            <v>0</v>
          </cell>
        </row>
        <row r="192">
          <cell r="A192" t="str">
            <v>C1941001</v>
          </cell>
          <cell r="B192">
            <v>26228.17</v>
          </cell>
          <cell r="C192">
            <v>25411.439999999999</v>
          </cell>
          <cell r="D192">
            <v>0</v>
          </cell>
          <cell r="E192">
            <v>0</v>
          </cell>
        </row>
        <row r="193">
          <cell r="A193" t="str">
            <v>C19410B1</v>
          </cell>
          <cell r="B193">
            <v>0</v>
          </cell>
          <cell r="C193">
            <v>11021.61</v>
          </cell>
          <cell r="D193">
            <v>0</v>
          </cell>
          <cell r="E193">
            <v>2344.0100000000002</v>
          </cell>
        </row>
        <row r="194">
          <cell r="A194" t="str">
            <v>C1947201</v>
          </cell>
          <cell r="B194">
            <v>23.74</v>
          </cell>
          <cell r="C194">
            <v>525.01</v>
          </cell>
          <cell r="D194">
            <v>0</v>
          </cell>
          <cell r="E194">
            <v>0</v>
          </cell>
        </row>
        <row r="195">
          <cell r="A195" t="str">
            <v>C1948001</v>
          </cell>
          <cell r="B195">
            <v>3948.82</v>
          </cell>
          <cell r="C195">
            <v>2307.66</v>
          </cell>
          <cell r="D195">
            <v>0</v>
          </cell>
          <cell r="E195">
            <v>0</v>
          </cell>
        </row>
        <row r="196">
          <cell r="A196" t="str">
            <v>C1948101</v>
          </cell>
          <cell r="B196">
            <v>3590.36</v>
          </cell>
          <cell r="C196">
            <v>192.7</v>
          </cell>
          <cell r="D196">
            <v>1310.3900000000001</v>
          </cell>
          <cell r="E196">
            <v>0</v>
          </cell>
        </row>
        <row r="197">
          <cell r="A197" t="str">
            <v>C1948301</v>
          </cell>
          <cell r="B197">
            <v>19429</v>
          </cell>
          <cell r="C197">
            <v>79026.960000000006</v>
          </cell>
          <cell r="D197">
            <v>1266.51</v>
          </cell>
          <cell r="E197">
            <v>11451.92</v>
          </cell>
        </row>
        <row r="198">
          <cell r="A198" t="str">
            <v>C1957501</v>
          </cell>
          <cell r="B198">
            <v>0</v>
          </cell>
          <cell r="C198">
            <v>116.64</v>
          </cell>
          <cell r="D198">
            <v>0</v>
          </cell>
          <cell r="E198">
            <v>0</v>
          </cell>
        </row>
        <row r="199">
          <cell r="A199" t="str">
            <v>C1957801</v>
          </cell>
          <cell r="B199">
            <v>417808.68</v>
          </cell>
          <cell r="C199">
            <v>303472.62</v>
          </cell>
          <cell r="D199">
            <v>34317.599999999999</v>
          </cell>
          <cell r="E199">
            <v>17901.43</v>
          </cell>
        </row>
        <row r="200">
          <cell r="A200" t="str">
            <v>C1963001</v>
          </cell>
          <cell r="B200">
            <v>8454.7900000000009</v>
          </cell>
          <cell r="C200">
            <v>8069.64</v>
          </cell>
          <cell r="D200">
            <v>0</v>
          </cell>
          <cell r="E200">
            <v>0</v>
          </cell>
        </row>
        <row r="201">
          <cell r="A201" t="str">
            <v>C1997001</v>
          </cell>
          <cell r="B201">
            <v>320.45999999999998</v>
          </cell>
          <cell r="C201">
            <v>0</v>
          </cell>
          <cell r="D201">
            <v>0</v>
          </cell>
          <cell r="E201">
            <v>0</v>
          </cell>
        </row>
        <row r="202">
          <cell r="A202" t="str">
            <v>C19972B1</v>
          </cell>
          <cell r="B202">
            <v>0</v>
          </cell>
          <cell r="C202">
            <v>1132.6300000000001</v>
          </cell>
          <cell r="D202">
            <v>0</v>
          </cell>
          <cell r="E202">
            <v>157.61000000000001</v>
          </cell>
        </row>
        <row r="203">
          <cell r="A203" t="str">
            <v>C1999001</v>
          </cell>
          <cell r="B203">
            <v>1038.32</v>
          </cell>
          <cell r="C203">
            <v>2500.87</v>
          </cell>
          <cell r="D203">
            <v>800.44</v>
          </cell>
          <cell r="E203">
            <v>0</v>
          </cell>
        </row>
        <row r="204">
          <cell r="A204" t="str">
            <v>C1999501</v>
          </cell>
          <cell r="B204">
            <v>1332.72</v>
          </cell>
          <cell r="C204">
            <v>1228.79</v>
          </cell>
          <cell r="D204">
            <v>1218.81</v>
          </cell>
          <cell r="E204">
            <v>462.98</v>
          </cell>
        </row>
        <row r="205">
          <cell r="A205" t="str">
            <v>C20105B1</v>
          </cell>
          <cell r="B205">
            <v>0</v>
          </cell>
          <cell r="C205">
            <v>272</v>
          </cell>
          <cell r="D205">
            <v>0</v>
          </cell>
          <cell r="E205">
            <v>0</v>
          </cell>
        </row>
        <row r="206">
          <cell r="A206" t="str">
            <v>C2029501</v>
          </cell>
          <cell r="B206">
            <v>142000.97</v>
          </cell>
          <cell r="C206">
            <v>130745.09</v>
          </cell>
          <cell r="D206">
            <v>5100.76</v>
          </cell>
          <cell r="E206">
            <v>14012.5</v>
          </cell>
        </row>
        <row r="207">
          <cell r="A207" t="str">
            <v>C2034501</v>
          </cell>
          <cell r="B207">
            <v>3633.36</v>
          </cell>
          <cell r="C207">
            <v>7044.12</v>
          </cell>
          <cell r="D207">
            <v>195.05</v>
          </cell>
          <cell r="E207">
            <v>0</v>
          </cell>
        </row>
        <row r="208">
          <cell r="A208" t="str">
            <v>C2035001</v>
          </cell>
          <cell r="B208">
            <v>317866.40999999997</v>
          </cell>
          <cell r="C208">
            <v>263609.75</v>
          </cell>
          <cell r="D208">
            <v>22190.32</v>
          </cell>
          <cell r="E208">
            <v>19865.91</v>
          </cell>
        </row>
        <row r="209">
          <cell r="A209" t="str">
            <v>C2036401</v>
          </cell>
          <cell r="B209">
            <v>2250043.64</v>
          </cell>
          <cell r="C209">
            <v>2200306.44</v>
          </cell>
          <cell r="D209">
            <v>253570.39</v>
          </cell>
          <cell r="E209">
            <v>110514.66</v>
          </cell>
        </row>
        <row r="210">
          <cell r="A210" t="str">
            <v>C2038701</v>
          </cell>
          <cell r="B210">
            <v>4132.37</v>
          </cell>
          <cell r="C210">
            <v>0</v>
          </cell>
          <cell r="D210">
            <v>0</v>
          </cell>
          <cell r="E210">
            <v>0</v>
          </cell>
        </row>
        <row r="211">
          <cell r="A211" t="str">
            <v>C2046001</v>
          </cell>
          <cell r="B211">
            <v>0</v>
          </cell>
          <cell r="C211">
            <v>443.18</v>
          </cell>
          <cell r="D211">
            <v>0</v>
          </cell>
          <cell r="E211">
            <v>443.18</v>
          </cell>
        </row>
        <row r="212">
          <cell r="A212" t="str">
            <v>C2053001</v>
          </cell>
          <cell r="B212">
            <v>2616.73</v>
          </cell>
          <cell r="C212">
            <v>0</v>
          </cell>
          <cell r="D212">
            <v>0</v>
          </cell>
          <cell r="E212">
            <v>0</v>
          </cell>
        </row>
        <row r="213">
          <cell r="A213" t="str">
            <v>C2053501</v>
          </cell>
          <cell r="B213">
            <v>12999.7</v>
          </cell>
          <cell r="C213">
            <v>15669.2</v>
          </cell>
          <cell r="D213">
            <v>110.01</v>
          </cell>
          <cell r="E213">
            <v>2422.2600000000002</v>
          </cell>
        </row>
        <row r="214">
          <cell r="A214" t="str">
            <v>C2056001</v>
          </cell>
          <cell r="B214">
            <v>15156.01</v>
          </cell>
          <cell r="C214">
            <v>6677.41</v>
          </cell>
          <cell r="D214">
            <v>0</v>
          </cell>
          <cell r="E214">
            <v>967.77</v>
          </cell>
        </row>
        <row r="215">
          <cell r="A215" t="str">
            <v>C2076001</v>
          </cell>
          <cell r="B215">
            <v>10617.47</v>
          </cell>
          <cell r="C215">
            <v>3728.64</v>
          </cell>
          <cell r="D215">
            <v>126.01</v>
          </cell>
          <cell r="E215">
            <v>0</v>
          </cell>
        </row>
        <row r="216">
          <cell r="A216" t="str">
            <v>C2077001</v>
          </cell>
          <cell r="B216">
            <v>7882.91</v>
          </cell>
          <cell r="C216">
            <v>9107.5499999999993</v>
          </cell>
          <cell r="D216">
            <v>515.83000000000004</v>
          </cell>
          <cell r="E216">
            <v>94.23</v>
          </cell>
        </row>
        <row r="217">
          <cell r="A217" t="str">
            <v>C20970B1</v>
          </cell>
          <cell r="B217">
            <v>0</v>
          </cell>
          <cell r="C217">
            <v>3493.62</v>
          </cell>
          <cell r="D217">
            <v>0</v>
          </cell>
          <cell r="E217">
            <v>0</v>
          </cell>
        </row>
        <row r="218">
          <cell r="A218" t="str">
            <v>C2105501</v>
          </cell>
          <cell r="B218">
            <v>1213465.7</v>
          </cell>
          <cell r="C218">
            <v>937531.96</v>
          </cell>
          <cell r="D218">
            <v>40422.730000000003</v>
          </cell>
          <cell r="E218">
            <v>43095.24</v>
          </cell>
        </row>
        <row r="219">
          <cell r="A219" t="str">
            <v>C2134501</v>
          </cell>
          <cell r="B219">
            <v>165</v>
          </cell>
          <cell r="C219">
            <v>0</v>
          </cell>
          <cell r="D219">
            <v>0</v>
          </cell>
          <cell r="E219">
            <v>0</v>
          </cell>
        </row>
        <row r="220">
          <cell r="A220" t="str">
            <v>C2138001</v>
          </cell>
          <cell r="B220">
            <v>333412.08</v>
          </cell>
          <cell r="C220">
            <v>285336.86</v>
          </cell>
          <cell r="D220">
            <v>21025.919999999998</v>
          </cell>
          <cell r="E220">
            <v>24543.21</v>
          </cell>
        </row>
        <row r="221">
          <cell r="A221" t="str">
            <v>C2151001</v>
          </cell>
          <cell r="B221">
            <v>0</v>
          </cell>
          <cell r="C221">
            <v>523.24</v>
          </cell>
          <cell r="D221">
            <v>0</v>
          </cell>
          <cell r="E221">
            <v>0</v>
          </cell>
        </row>
        <row r="222">
          <cell r="A222" t="str">
            <v>C2186101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</row>
        <row r="223">
          <cell r="A223" t="str">
            <v>C2201701</v>
          </cell>
          <cell r="B223">
            <v>45683.72</v>
          </cell>
          <cell r="C223">
            <v>54340.44</v>
          </cell>
          <cell r="D223">
            <v>0</v>
          </cell>
          <cell r="E223">
            <v>365</v>
          </cell>
        </row>
        <row r="224">
          <cell r="A224" t="str">
            <v>C2220001</v>
          </cell>
          <cell r="B224">
            <v>8345.76</v>
          </cell>
          <cell r="C224">
            <v>0</v>
          </cell>
          <cell r="D224">
            <v>0</v>
          </cell>
          <cell r="E224">
            <v>0</v>
          </cell>
        </row>
        <row r="225">
          <cell r="A225" t="str">
            <v>C2230001</v>
          </cell>
          <cell r="B225">
            <v>66049.17</v>
          </cell>
          <cell r="C225">
            <v>63361.440000000002</v>
          </cell>
          <cell r="D225">
            <v>4767.59</v>
          </cell>
          <cell r="E225">
            <v>21271.47</v>
          </cell>
        </row>
        <row r="226">
          <cell r="A226" t="str">
            <v>C2233501</v>
          </cell>
          <cell r="B226">
            <v>714.25</v>
          </cell>
          <cell r="C226">
            <v>0</v>
          </cell>
          <cell r="D226">
            <v>0</v>
          </cell>
          <cell r="E226">
            <v>0</v>
          </cell>
        </row>
        <row r="227">
          <cell r="A227" t="str">
            <v>C2237001</v>
          </cell>
          <cell r="B227">
            <v>23756.09</v>
          </cell>
          <cell r="C227">
            <v>165</v>
          </cell>
          <cell r="D227">
            <v>0</v>
          </cell>
          <cell r="E227">
            <v>0</v>
          </cell>
        </row>
        <row r="228">
          <cell r="A228" t="str">
            <v>C2237101</v>
          </cell>
          <cell r="B228">
            <v>194932.57</v>
          </cell>
          <cell r="C228">
            <v>227221.8</v>
          </cell>
          <cell r="D228">
            <v>19703.73</v>
          </cell>
          <cell r="E228">
            <v>23175.22</v>
          </cell>
        </row>
        <row r="229">
          <cell r="A229" t="str">
            <v>C2250001</v>
          </cell>
          <cell r="B229">
            <v>27587.26</v>
          </cell>
          <cell r="C229">
            <v>0</v>
          </cell>
          <cell r="D229">
            <v>0</v>
          </cell>
          <cell r="E229">
            <v>0</v>
          </cell>
        </row>
        <row r="230">
          <cell r="A230" t="str">
            <v>C2255201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</row>
        <row r="231">
          <cell r="A231" t="str">
            <v>C2270001</v>
          </cell>
          <cell r="B231">
            <v>4254.1000000000004</v>
          </cell>
          <cell r="C231">
            <v>0</v>
          </cell>
          <cell r="D231">
            <v>0</v>
          </cell>
          <cell r="E231">
            <v>0</v>
          </cell>
        </row>
        <row r="232">
          <cell r="A232" t="str">
            <v>C2275101</v>
          </cell>
          <cell r="B232">
            <v>1162.26</v>
          </cell>
          <cell r="C232">
            <v>1036.6600000000001</v>
          </cell>
          <cell r="D232">
            <v>0</v>
          </cell>
          <cell r="E232">
            <v>0</v>
          </cell>
        </row>
        <row r="233">
          <cell r="A233" t="str">
            <v>C2285001</v>
          </cell>
          <cell r="B233">
            <v>667464.06999999995</v>
          </cell>
          <cell r="C233">
            <v>359302.35</v>
          </cell>
          <cell r="D233">
            <v>42622.18</v>
          </cell>
          <cell r="E233">
            <v>14751.2</v>
          </cell>
        </row>
        <row r="234">
          <cell r="A234" t="str">
            <v>C2292001</v>
          </cell>
          <cell r="B234">
            <v>10863.53</v>
          </cell>
          <cell r="C234">
            <v>1580.54</v>
          </cell>
          <cell r="D234">
            <v>166.46</v>
          </cell>
          <cell r="E234">
            <v>487.82</v>
          </cell>
        </row>
        <row r="235">
          <cell r="A235" t="str">
            <v>C2304101</v>
          </cell>
          <cell r="B235">
            <v>135750.01999999999</v>
          </cell>
          <cell r="C235">
            <v>172012.74</v>
          </cell>
          <cell r="D235">
            <v>9750.4500000000007</v>
          </cell>
          <cell r="E235">
            <v>13947.62</v>
          </cell>
        </row>
        <row r="236">
          <cell r="A236" t="str">
            <v>C2305601</v>
          </cell>
          <cell r="B236">
            <v>4436.78</v>
          </cell>
          <cell r="C236">
            <v>159.63</v>
          </cell>
          <cell r="D236">
            <v>739.09</v>
          </cell>
          <cell r="E236">
            <v>0</v>
          </cell>
        </row>
        <row r="237">
          <cell r="A237" t="str">
            <v>C2310001</v>
          </cell>
          <cell r="B237">
            <v>181694.92</v>
          </cell>
          <cell r="C237">
            <v>200281.37</v>
          </cell>
          <cell r="D237">
            <v>37791.42</v>
          </cell>
          <cell r="E237">
            <v>18460.39</v>
          </cell>
        </row>
        <row r="238">
          <cell r="A238" t="str">
            <v>C23100B1</v>
          </cell>
          <cell r="B238">
            <v>0</v>
          </cell>
          <cell r="C238">
            <v>3558.88</v>
          </cell>
          <cell r="D238">
            <v>0</v>
          </cell>
          <cell r="E238">
            <v>1205.47</v>
          </cell>
        </row>
        <row r="239">
          <cell r="A239" t="str">
            <v>C2318501</v>
          </cell>
          <cell r="B239">
            <v>1327.07</v>
          </cell>
          <cell r="C239">
            <v>1462.79</v>
          </cell>
          <cell r="D239">
            <v>0</v>
          </cell>
          <cell r="E239">
            <v>0</v>
          </cell>
        </row>
        <row r="240">
          <cell r="A240" t="str">
            <v>C2320001</v>
          </cell>
          <cell r="B240">
            <v>63862.11</v>
          </cell>
          <cell r="C240">
            <v>61174.17</v>
          </cell>
          <cell r="D240">
            <v>3889.09</v>
          </cell>
          <cell r="E240">
            <v>3154.69</v>
          </cell>
        </row>
        <row r="241">
          <cell r="A241" t="str">
            <v>C23200B1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</row>
        <row r="242">
          <cell r="A242" t="str">
            <v>C2321001</v>
          </cell>
          <cell r="B242">
            <v>2880.7</v>
          </cell>
          <cell r="C242">
            <v>6334.76</v>
          </cell>
          <cell r="D242">
            <v>134.76</v>
          </cell>
          <cell r="E242">
            <v>409.39</v>
          </cell>
        </row>
        <row r="243">
          <cell r="A243" t="str">
            <v>C2322501</v>
          </cell>
          <cell r="B243">
            <v>0</v>
          </cell>
          <cell r="C243">
            <v>156.72999999999999</v>
          </cell>
          <cell r="D243">
            <v>0</v>
          </cell>
          <cell r="E243">
            <v>0</v>
          </cell>
        </row>
        <row r="244">
          <cell r="A244" t="str">
            <v>C2334001</v>
          </cell>
          <cell r="B244">
            <v>26894.85</v>
          </cell>
          <cell r="C244">
            <v>21443.01</v>
          </cell>
          <cell r="D244">
            <v>7011.48</v>
          </cell>
          <cell r="E244">
            <v>5639.75</v>
          </cell>
        </row>
        <row r="245">
          <cell r="A245" t="str">
            <v>C2344001</v>
          </cell>
          <cell r="B245">
            <v>1239.3900000000001</v>
          </cell>
          <cell r="C245">
            <v>786.62</v>
          </cell>
          <cell r="D245">
            <v>160.35</v>
          </cell>
          <cell r="E245">
            <v>152.88999999999999</v>
          </cell>
        </row>
        <row r="246">
          <cell r="A246" t="str">
            <v>C2344101</v>
          </cell>
          <cell r="B246">
            <v>2793.82</v>
          </cell>
          <cell r="C246">
            <v>1313.45</v>
          </cell>
          <cell r="D246">
            <v>198.45</v>
          </cell>
          <cell r="E246">
            <v>0</v>
          </cell>
        </row>
        <row r="247">
          <cell r="A247" t="str">
            <v>C2353201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</row>
        <row r="248">
          <cell r="A248" t="str">
            <v>C2354001</v>
          </cell>
          <cell r="B248">
            <v>77882.240000000005</v>
          </cell>
          <cell r="C248">
            <v>54783.54</v>
          </cell>
          <cell r="D248">
            <v>4904.28</v>
          </cell>
          <cell r="E248">
            <v>1254.26</v>
          </cell>
        </row>
        <row r="249">
          <cell r="A249" t="str">
            <v>C2355001</v>
          </cell>
          <cell r="B249">
            <v>5365.16</v>
          </cell>
          <cell r="C249">
            <v>16825.87</v>
          </cell>
          <cell r="D249">
            <v>0</v>
          </cell>
          <cell r="E249">
            <v>1386.75</v>
          </cell>
        </row>
        <row r="250">
          <cell r="A250" t="str">
            <v>C2356001</v>
          </cell>
          <cell r="B250">
            <v>7020.36</v>
          </cell>
          <cell r="C250">
            <v>4013.73</v>
          </cell>
          <cell r="D250">
            <v>0</v>
          </cell>
          <cell r="E250">
            <v>0</v>
          </cell>
        </row>
        <row r="251">
          <cell r="A251" t="str">
            <v>C2359301</v>
          </cell>
          <cell r="B251">
            <v>30099.54</v>
          </cell>
          <cell r="C251">
            <v>24559.74</v>
          </cell>
          <cell r="D251">
            <v>4159.8100000000004</v>
          </cell>
          <cell r="E251">
            <v>4556.62</v>
          </cell>
        </row>
        <row r="252">
          <cell r="A252" t="str">
            <v>C2359601</v>
          </cell>
          <cell r="B252">
            <v>4943.45</v>
          </cell>
          <cell r="C252">
            <v>4045.78</v>
          </cell>
          <cell r="D252">
            <v>459.37</v>
          </cell>
          <cell r="E252">
            <v>0</v>
          </cell>
        </row>
        <row r="253">
          <cell r="A253" t="str">
            <v>C2360001</v>
          </cell>
          <cell r="B253">
            <v>688.72</v>
          </cell>
          <cell r="C253">
            <v>0</v>
          </cell>
          <cell r="D253">
            <v>0</v>
          </cell>
          <cell r="E253">
            <v>0</v>
          </cell>
        </row>
        <row r="254">
          <cell r="A254" t="str">
            <v>C2376001</v>
          </cell>
          <cell r="B254">
            <v>14418.04</v>
          </cell>
          <cell r="C254">
            <v>21525.63</v>
          </cell>
          <cell r="D254">
            <v>0</v>
          </cell>
          <cell r="E254">
            <v>430.93</v>
          </cell>
        </row>
        <row r="255">
          <cell r="A255" t="str">
            <v>C2378301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</row>
        <row r="256">
          <cell r="A256" t="str">
            <v>C2384701</v>
          </cell>
          <cell r="B256">
            <v>408.9</v>
          </cell>
          <cell r="C256">
            <v>0</v>
          </cell>
          <cell r="D256">
            <v>0</v>
          </cell>
          <cell r="E256">
            <v>0</v>
          </cell>
        </row>
        <row r="257">
          <cell r="A257" t="str">
            <v>C2385001</v>
          </cell>
          <cell r="B257">
            <v>0</v>
          </cell>
          <cell r="C257">
            <v>2216.83</v>
          </cell>
          <cell r="D257">
            <v>0</v>
          </cell>
          <cell r="E257">
            <v>0</v>
          </cell>
        </row>
        <row r="258">
          <cell r="A258" t="str">
            <v>C2385701</v>
          </cell>
          <cell r="B258">
            <v>6516.98</v>
          </cell>
          <cell r="C258">
            <v>5404.75</v>
          </cell>
          <cell r="D258">
            <v>1442.25</v>
          </cell>
          <cell r="E258">
            <v>2282.79</v>
          </cell>
        </row>
        <row r="259">
          <cell r="A259" t="str">
            <v>C2396001</v>
          </cell>
          <cell r="B259">
            <v>901.81</v>
          </cell>
          <cell r="C259">
            <v>0</v>
          </cell>
          <cell r="D259">
            <v>0</v>
          </cell>
          <cell r="E259">
            <v>0</v>
          </cell>
        </row>
        <row r="260">
          <cell r="A260" t="str">
            <v>C2397501</v>
          </cell>
          <cell r="B260">
            <v>7058.36</v>
          </cell>
          <cell r="C260">
            <v>1483.33</v>
          </cell>
          <cell r="D260">
            <v>0</v>
          </cell>
          <cell r="E260">
            <v>248.52</v>
          </cell>
        </row>
        <row r="261">
          <cell r="A261" t="str">
            <v>C2406201</v>
          </cell>
          <cell r="B261">
            <v>3196.52</v>
          </cell>
          <cell r="C261">
            <v>2317.9899999999998</v>
          </cell>
          <cell r="D261">
            <v>242.64</v>
          </cell>
          <cell r="E261">
            <v>0</v>
          </cell>
        </row>
        <row r="262">
          <cell r="A262" t="str">
            <v>C2428001</v>
          </cell>
          <cell r="B262">
            <v>9164.4500000000007</v>
          </cell>
          <cell r="C262">
            <v>5151.8100000000004</v>
          </cell>
          <cell r="D262">
            <v>0</v>
          </cell>
          <cell r="E262">
            <v>0</v>
          </cell>
        </row>
        <row r="263">
          <cell r="A263" t="str">
            <v>C2446001</v>
          </cell>
          <cell r="B263">
            <v>215781.57</v>
          </cell>
          <cell r="C263">
            <v>166626.6</v>
          </cell>
          <cell r="D263">
            <v>20673.650000000001</v>
          </cell>
          <cell r="E263">
            <v>9060.65</v>
          </cell>
        </row>
        <row r="264">
          <cell r="A264" t="str">
            <v>C2447001</v>
          </cell>
          <cell r="B264">
            <v>244722.06</v>
          </cell>
          <cell r="C264">
            <v>363292.2</v>
          </cell>
          <cell r="D264">
            <v>13044.9</v>
          </cell>
          <cell r="E264">
            <v>41358.49</v>
          </cell>
        </row>
        <row r="265">
          <cell r="A265" t="str">
            <v>C2447501</v>
          </cell>
          <cell r="B265">
            <v>2098.83</v>
          </cell>
          <cell r="C265">
            <v>0</v>
          </cell>
          <cell r="D265">
            <v>0</v>
          </cell>
          <cell r="E265">
            <v>0</v>
          </cell>
        </row>
        <row r="266">
          <cell r="A266" t="str">
            <v>C2452501</v>
          </cell>
          <cell r="B266">
            <v>5631.54</v>
          </cell>
          <cell r="C266">
            <v>15587.57</v>
          </cell>
          <cell r="D266">
            <v>781.83</v>
          </cell>
          <cell r="E266">
            <v>2516.88</v>
          </cell>
        </row>
        <row r="267">
          <cell r="A267" t="str">
            <v>C2464001</v>
          </cell>
          <cell r="B267">
            <v>20351.28</v>
          </cell>
          <cell r="C267">
            <v>29069.53</v>
          </cell>
          <cell r="D267">
            <v>2544.5100000000002</v>
          </cell>
          <cell r="E267">
            <v>2389.73</v>
          </cell>
        </row>
        <row r="268">
          <cell r="A268" t="str">
            <v>C2465001</v>
          </cell>
          <cell r="B268">
            <v>26045.040000000001</v>
          </cell>
          <cell r="C268">
            <v>41754.44</v>
          </cell>
          <cell r="D268">
            <v>775.5</v>
          </cell>
          <cell r="E268">
            <v>8756.4699999999993</v>
          </cell>
        </row>
        <row r="269">
          <cell r="A269" t="str">
            <v>C2470001</v>
          </cell>
          <cell r="B269">
            <v>13000.77</v>
          </cell>
          <cell r="C269">
            <v>18206.18</v>
          </cell>
          <cell r="D269">
            <v>792.27</v>
          </cell>
          <cell r="E269">
            <v>109.1</v>
          </cell>
        </row>
        <row r="270">
          <cell r="A270" t="str">
            <v>C2472501</v>
          </cell>
          <cell r="B270">
            <v>12132.23</v>
          </cell>
          <cell r="C270">
            <v>3955.29</v>
          </cell>
          <cell r="D270">
            <v>0</v>
          </cell>
          <cell r="E270">
            <v>0</v>
          </cell>
        </row>
        <row r="271">
          <cell r="A271" t="str">
            <v>C2483301</v>
          </cell>
          <cell r="B271">
            <v>9773.48</v>
          </cell>
          <cell r="C271">
            <v>12465.67</v>
          </cell>
          <cell r="D271">
            <v>1291.2</v>
          </cell>
          <cell r="E271">
            <v>405.94</v>
          </cell>
        </row>
        <row r="272">
          <cell r="A272" t="str">
            <v>C2484001</v>
          </cell>
          <cell r="B272">
            <v>232069.3</v>
          </cell>
          <cell r="C272">
            <v>249879.86</v>
          </cell>
          <cell r="D272">
            <v>26156.67</v>
          </cell>
          <cell r="E272">
            <v>43697.56</v>
          </cell>
        </row>
        <row r="273">
          <cell r="A273" t="str">
            <v>C2486201</v>
          </cell>
          <cell r="B273">
            <v>0</v>
          </cell>
          <cell r="C273">
            <v>574.08000000000004</v>
          </cell>
          <cell r="D273">
            <v>0</v>
          </cell>
          <cell r="E273">
            <v>0</v>
          </cell>
        </row>
        <row r="274">
          <cell r="A274" t="str">
            <v>C2486901</v>
          </cell>
          <cell r="B274">
            <v>6562.65</v>
          </cell>
          <cell r="C274">
            <v>4524.7</v>
          </cell>
          <cell r="D274">
            <v>159.83000000000001</v>
          </cell>
          <cell r="E274">
            <v>146.53</v>
          </cell>
        </row>
        <row r="275">
          <cell r="A275" t="str">
            <v>C2500001</v>
          </cell>
          <cell r="B275">
            <v>2105.06</v>
          </cell>
          <cell r="C275">
            <v>1976.24</v>
          </cell>
          <cell r="D275">
            <v>165</v>
          </cell>
          <cell r="E275">
            <v>0</v>
          </cell>
        </row>
        <row r="276">
          <cell r="A276" t="str">
            <v>C2501201</v>
          </cell>
          <cell r="B276">
            <v>13324.06</v>
          </cell>
          <cell r="C276">
            <v>20536.63</v>
          </cell>
          <cell r="D276">
            <v>419.49</v>
          </cell>
          <cell r="E276">
            <v>0</v>
          </cell>
        </row>
        <row r="277">
          <cell r="A277" t="str">
            <v>C2504301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</row>
        <row r="278">
          <cell r="A278" t="str">
            <v>C2504401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</row>
        <row r="279">
          <cell r="A279" t="str">
            <v>C2505501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</row>
        <row r="280">
          <cell r="A280" t="str">
            <v>C2505901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</row>
        <row r="281">
          <cell r="A281" t="str">
            <v>C2506201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</row>
        <row r="282">
          <cell r="A282" t="str">
            <v>C2507201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</row>
        <row r="283">
          <cell r="A283" t="str">
            <v>C2508111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</row>
        <row r="284">
          <cell r="A284" t="str">
            <v>C2515701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</row>
        <row r="285">
          <cell r="A285" t="str">
            <v>C2528111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</row>
        <row r="286">
          <cell r="A286" t="str">
            <v>C2531101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</row>
        <row r="287">
          <cell r="A287" t="str">
            <v>C2550501</v>
          </cell>
          <cell r="B287">
            <v>1623</v>
          </cell>
          <cell r="C287">
            <v>652.71</v>
          </cell>
          <cell r="D287">
            <v>827.08</v>
          </cell>
          <cell r="E287">
            <v>0</v>
          </cell>
        </row>
        <row r="288">
          <cell r="A288" t="str">
            <v>C2555301</v>
          </cell>
          <cell r="B288">
            <v>193.79</v>
          </cell>
          <cell r="C288">
            <v>0</v>
          </cell>
          <cell r="D288">
            <v>0</v>
          </cell>
          <cell r="E288">
            <v>0</v>
          </cell>
        </row>
        <row r="289">
          <cell r="A289" t="str">
            <v>C2562501</v>
          </cell>
          <cell r="B289">
            <v>846.91</v>
          </cell>
          <cell r="C289">
            <v>0</v>
          </cell>
          <cell r="D289">
            <v>0</v>
          </cell>
          <cell r="E289">
            <v>0</v>
          </cell>
        </row>
        <row r="290">
          <cell r="A290" t="str">
            <v>C2571201</v>
          </cell>
          <cell r="B290">
            <v>10204.56</v>
          </cell>
          <cell r="C290">
            <v>14356.43</v>
          </cell>
          <cell r="D290">
            <v>0</v>
          </cell>
          <cell r="E290">
            <v>0</v>
          </cell>
        </row>
        <row r="291">
          <cell r="A291" t="str">
            <v>C2575001</v>
          </cell>
          <cell r="B291">
            <v>32119.98</v>
          </cell>
          <cell r="C291">
            <v>18589.400000000001</v>
          </cell>
          <cell r="D291">
            <v>7432.82</v>
          </cell>
          <cell r="E291">
            <v>975.94</v>
          </cell>
        </row>
        <row r="292">
          <cell r="A292" t="str">
            <v>C2582001</v>
          </cell>
          <cell r="B292">
            <v>170226.41</v>
          </cell>
          <cell r="C292">
            <v>56663.07</v>
          </cell>
          <cell r="D292">
            <v>30695.16</v>
          </cell>
          <cell r="E292">
            <v>0</v>
          </cell>
        </row>
        <row r="293">
          <cell r="A293" t="str">
            <v>C2596001</v>
          </cell>
          <cell r="B293">
            <v>1177.28</v>
          </cell>
          <cell r="C293">
            <v>0</v>
          </cell>
          <cell r="D293">
            <v>0</v>
          </cell>
          <cell r="E293">
            <v>0</v>
          </cell>
        </row>
        <row r="294">
          <cell r="A294" t="str">
            <v>C2601501</v>
          </cell>
          <cell r="B294">
            <v>7004.44</v>
          </cell>
          <cell r="C294">
            <v>9416.2800000000007</v>
          </cell>
          <cell r="D294">
            <v>1183.92</v>
          </cell>
          <cell r="E294">
            <v>0</v>
          </cell>
        </row>
        <row r="295">
          <cell r="A295" t="str">
            <v>C2616001</v>
          </cell>
          <cell r="B295">
            <v>59972.46</v>
          </cell>
          <cell r="C295">
            <v>23013.5</v>
          </cell>
          <cell r="D295">
            <v>858.26</v>
          </cell>
          <cell r="E295">
            <v>320.98</v>
          </cell>
        </row>
        <row r="296">
          <cell r="A296" t="str">
            <v>C2618501</v>
          </cell>
          <cell r="B296">
            <v>569612.56000000006</v>
          </cell>
          <cell r="C296">
            <v>658538.01</v>
          </cell>
          <cell r="D296">
            <v>3875.45</v>
          </cell>
          <cell r="E296">
            <v>23337.02</v>
          </cell>
        </row>
        <row r="297">
          <cell r="A297" t="str">
            <v>C2624001</v>
          </cell>
          <cell r="B297">
            <v>44472.36</v>
          </cell>
          <cell r="C297">
            <v>62017.18</v>
          </cell>
          <cell r="D297">
            <v>3503.49</v>
          </cell>
          <cell r="E297">
            <v>0</v>
          </cell>
        </row>
        <row r="298">
          <cell r="A298" t="str">
            <v>C2647001</v>
          </cell>
          <cell r="B298">
            <v>78495.98</v>
          </cell>
          <cell r="C298">
            <v>9472.98</v>
          </cell>
          <cell r="D298">
            <v>11503.18</v>
          </cell>
          <cell r="E298">
            <v>319.86</v>
          </cell>
        </row>
        <row r="299">
          <cell r="A299" t="str">
            <v>C2657501</v>
          </cell>
          <cell r="B299">
            <v>50963.22</v>
          </cell>
          <cell r="C299">
            <v>39741.129999999997</v>
          </cell>
          <cell r="D299">
            <v>6871.11</v>
          </cell>
          <cell r="E299">
            <v>8263.7000000000007</v>
          </cell>
        </row>
        <row r="300">
          <cell r="A300" t="str">
            <v>C2658001</v>
          </cell>
          <cell r="B300">
            <v>94266.240000000005</v>
          </cell>
          <cell r="C300">
            <v>11436.51</v>
          </cell>
          <cell r="D300">
            <v>488.33</v>
          </cell>
          <cell r="E300">
            <v>0</v>
          </cell>
        </row>
        <row r="301">
          <cell r="A301" t="str">
            <v>C2680701</v>
          </cell>
          <cell r="B301">
            <v>0</v>
          </cell>
          <cell r="C301">
            <v>109.06</v>
          </cell>
          <cell r="D301">
            <v>0</v>
          </cell>
          <cell r="E301">
            <v>0</v>
          </cell>
        </row>
        <row r="302">
          <cell r="A302" t="str">
            <v>C2685501</v>
          </cell>
          <cell r="B302">
            <v>33776.11</v>
          </cell>
          <cell r="C302">
            <v>206.96</v>
          </cell>
          <cell r="D302">
            <v>0</v>
          </cell>
          <cell r="E302">
            <v>0</v>
          </cell>
        </row>
        <row r="303">
          <cell r="A303" t="str">
            <v>C2688001</v>
          </cell>
          <cell r="B303">
            <v>2688.97</v>
          </cell>
          <cell r="C303">
            <v>3056.89</v>
          </cell>
          <cell r="D303">
            <v>0</v>
          </cell>
          <cell r="E303">
            <v>0</v>
          </cell>
        </row>
        <row r="304">
          <cell r="A304" t="str">
            <v>C2688901</v>
          </cell>
          <cell r="B304">
            <v>12752.64</v>
          </cell>
          <cell r="C304">
            <v>40161.279999999999</v>
          </cell>
          <cell r="D304">
            <v>0</v>
          </cell>
          <cell r="E304">
            <v>0</v>
          </cell>
        </row>
        <row r="305">
          <cell r="A305" t="str">
            <v>C2712001</v>
          </cell>
          <cell r="B305">
            <v>1424.45</v>
          </cell>
          <cell r="C305">
            <v>1101.21</v>
          </cell>
          <cell r="D305">
            <v>1145.27</v>
          </cell>
          <cell r="E305">
            <v>123.53</v>
          </cell>
        </row>
        <row r="306">
          <cell r="A306" t="str">
            <v>C2718501</v>
          </cell>
          <cell r="B306">
            <v>0</v>
          </cell>
          <cell r="C306">
            <v>198.42</v>
          </cell>
          <cell r="D306">
            <v>0</v>
          </cell>
          <cell r="E306">
            <v>0</v>
          </cell>
        </row>
        <row r="307">
          <cell r="A307" t="str">
            <v>C2731301</v>
          </cell>
          <cell r="B307">
            <v>1805462.69</v>
          </cell>
          <cell r="C307">
            <v>1959897.62</v>
          </cell>
          <cell r="D307">
            <v>260461.34</v>
          </cell>
          <cell r="E307">
            <v>252247.9</v>
          </cell>
        </row>
        <row r="308">
          <cell r="A308" t="str">
            <v>C27313B1</v>
          </cell>
          <cell r="B308">
            <v>0</v>
          </cell>
          <cell r="C308">
            <v>15385.21</v>
          </cell>
          <cell r="D308">
            <v>0</v>
          </cell>
          <cell r="E308">
            <v>2452.9499999999998</v>
          </cell>
        </row>
        <row r="309">
          <cell r="A309" t="str">
            <v>C2732201</v>
          </cell>
          <cell r="B309">
            <v>334725.23</v>
          </cell>
          <cell r="C309">
            <v>473125.82</v>
          </cell>
          <cell r="D309">
            <v>24374</v>
          </cell>
          <cell r="E309">
            <v>46377.279999999999</v>
          </cell>
        </row>
        <row r="310">
          <cell r="A310" t="str">
            <v>C2740001</v>
          </cell>
          <cell r="B310">
            <v>1890.84</v>
          </cell>
          <cell r="C310">
            <v>1280.17</v>
          </cell>
          <cell r="D310">
            <v>35.340000000000003</v>
          </cell>
          <cell r="E310">
            <v>0</v>
          </cell>
        </row>
        <row r="311">
          <cell r="A311" t="str">
            <v>C2740501</v>
          </cell>
          <cell r="B311">
            <v>14446.35</v>
          </cell>
          <cell r="C311">
            <v>14491.06</v>
          </cell>
          <cell r="D311">
            <v>1381.59</v>
          </cell>
          <cell r="E311">
            <v>956.67</v>
          </cell>
        </row>
        <row r="312">
          <cell r="A312" t="str">
            <v>C2741101</v>
          </cell>
          <cell r="B312">
            <v>125731.8</v>
          </cell>
          <cell r="C312">
            <v>252706.9</v>
          </cell>
          <cell r="D312">
            <v>6652.78</v>
          </cell>
          <cell r="E312">
            <v>8336.2800000000007</v>
          </cell>
        </row>
        <row r="313">
          <cell r="A313" t="str">
            <v>C2809501</v>
          </cell>
          <cell r="B313">
            <v>85.87</v>
          </cell>
          <cell r="C313">
            <v>0</v>
          </cell>
          <cell r="D313">
            <v>0</v>
          </cell>
          <cell r="E313">
            <v>0</v>
          </cell>
        </row>
        <row r="314">
          <cell r="A314" t="str">
            <v>C2812001</v>
          </cell>
          <cell r="B314">
            <v>225.79</v>
          </cell>
          <cell r="C314">
            <v>0</v>
          </cell>
          <cell r="D314">
            <v>0</v>
          </cell>
          <cell r="E314">
            <v>0</v>
          </cell>
        </row>
        <row r="315">
          <cell r="A315" t="str">
            <v>C2812201</v>
          </cell>
          <cell r="B315">
            <v>0</v>
          </cell>
          <cell r="C315">
            <v>358.1</v>
          </cell>
          <cell r="D315">
            <v>0</v>
          </cell>
          <cell r="E315">
            <v>0</v>
          </cell>
        </row>
        <row r="316">
          <cell r="A316" t="str">
            <v>C2817501</v>
          </cell>
          <cell r="B316">
            <v>364309.82</v>
          </cell>
          <cell r="C316">
            <v>13894.37</v>
          </cell>
          <cell r="D316">
            <v>12936.49</v>
          </cell>
          <cell r="E316">
            <v>45.26</v>
          </cell>
        </row>
        <row r="317">
          <cell r="A317" t="str">
            <v>C2820001</v>
          </cell>
          <cell r="B317">
            <v>34830.199999999997</v>
          </cell>
          <cell r="C317">
            <v>29396.22</v>
          </cell>
          <cell r="D317">
            <v>4188.71</v>
          </cell>
          <cell r="E317">
            <v>1097.6099999999999</v>
          </cell>
        </row>
        <row r="318">
          <cell r="A318" t="str">
            <v>C2833501</v>
          </cell>
          <cell r="B318">
            <v>2956.93</v>
          </cell>
          <cell r="C318">
            <v>3190.01</v>
          </cell>
          <cell r="D318">
            <v>261.91000000000003</v>
          </cell>
          <cell r="E318">
            <v>229.37</v>
          </cell>
        </row>
        <row r="319">
          <cell r="A319" t="str">
            <v>C2833601</v>
          </cell>
          <cell r="B319">
            <v>1872.84</v>
          </cell>
          <cell r="C319">
            <v>1405.77</v>
          </cell>
          <cell r="D319">
            <v>21.41</v>
          </cell>
          <cell r="E319">
            <v>0</v>
          </cell>
        </row>
        <row r="320">
          <cell r="A320" t="str">
            <v>C2845501</v>
          </cell>
          <cell r="B320">
            <v>9047.32</v>
          </cell>
          <cell r="C320">
            <v>5460.85</v>
          </cell>
          <cell r="D320">
            <v>371.31</v>
          </cell>
          <cell r="E320">
            <v>0</v>
          </cell>
        </row>
        <row r="321">
          <cell r="A321" t="str">
            <v>C2847501</v>
          </cell>
          <cell r="B321">
            <v>820423.43</v>
          </cell>
          <cell r="C321">
            <v>700373.87</v>
          </cell>
          <cell r="D321">
            <v>64624.29</v>
          </cell>
          <cell r="E321">
            <v>43831.41</v>
          </cell>
        </row>
        <row r="322">
          <cell r="A322" t="str">
            <v>C2851501</v>
          </cell>
          <cell r="B322">
            <v>0</v>
          </cell>
          <cell r="C322">
            <v>825.92</v>
          </cell>
          <cell r="D322">
            <v>0</v>
          </cell>
          <cell r="E322">
            <v>0</v>
          </cell>
        </row>
        <row r="323">
          <cell r="A323" t="str">
            <v>C2852501</v>
          </cell>
          <cell r="B323">
            <v>43906.85</v>
          </cell>
          <cell r="C323">
            <v>35895.660000000003</v>
          </cell>
          <cell r="D323">
            <v>369.18</v>
          </cell>
          <cell r="E323">
            <v>528.78</v>
          </cell>
        </row>
        <row r="324">
          <cell r="A324" t="str">
            <v>C2853701</v>
          </cell>
          <cell r="B324">
            <v>0</v>
          </cell>
          <cell r="C324">
            <v>787.5</v>
          </cell>
          <cell r="D324">
            <v>0</v>
          </cell>
          <cell r="E324">
            <v>174.04</v>
          </cell>
        </row>
        <row r="325">
          <cell r="A325" t="str">
            <v>C2854001</v>
          </cell>
          <cell r="B325">
            <v>4907.75</v>
          </cell>
          <cell r="C325">
            <v>0</v>
          </cell>
          <cell r="D325">
            <v>0</v>
          </cell>
          <cell r="E325">
            <v>0</v>
          </cell>
        </row>
        <row r="326">
          <cell r="A326" t="str">
            <v>C2856001</v>
          </cell>
          <cell r="B326">
            <v>47934</v>
          </cell>
          <cell r="C326">
            <v>0</v>
          </cell>
          <cell r="D326">
            <v>0</v>
          </cell>
          <cell r="E326">
            <v>0</v>
          </cell>
        </row>
        <row r="327">
          <cell r="A327" t="str">
            <v>C2894201</v>
          </cell>
          <cell r="B327">
            <v>18958.12</v>
          </cell>
          <cell r="C327">
            <v>14085.41</v>
          </cell>
          <cell r="D327">
            <v>4033.92</v>
          </cell>
          <cell r="E327">
            <v>0</v>
          </cell>
        </row>
        <row r="328">
          <cell r="A328" t="str">
            <v>C2905101</v>
          </cell>
          <cell r="B328">
            <v>688.99</v>
          </cell>
          <cell r="C328">
            <v>0</v>
          </cell>
          <cell r="D328">
            <v>0</v>
          </cell>
          <cell r="E328">
            <v>0</v>
          </cell>
        </row>
        <row r="329">
          <cell r="A329" t="str">
            <v>C2923501</v>
          </cell>
          <cell r="B329">
            <v>5117.8999999999996</v>
          </cell>
          <cell r="C329">
            <v>7114.93</v>
          </cell>
          <cell r="D329">
            <v>0</v>
          </cell>
          <cell r="E329">
            <v>0</v>
          </cell>
        </row>
        <row r="330">
          <cell r="A330" t="str">
            <v>C2945201</v>
          </cell>
          <cell r="B330">
            <v>1041579.67</v>
          </cell>
          <cell r="C330">
            <v>968706.19</v>
          </cell>
          <cell r="D330">
            <v>61185.83</v>
          </cell>
          <cell r="E330">
            <v>93692.03</v>
          </cell>
        </row>
        <row r="331">
          <cell r="A331" t="str">
            <v>C29452B1</v>
          </cell>
          <cell r="B331">
            <v>0</v>
          </cell>
          <cell r="C331">
            <v>1182.42</v>
          </cell>
          <cell r="D331">
            <v>0</v>
          </cell>
          <cell r="E331">
            <v>126.09</v>
          </cell>
        </row>
        <row r="332">
          <cell r="A332" t="str">
            <v>C2971001</v>
          </cell>
          <cell r="B332">
            <v>102.52</v>
          </cell>
          <cell r="C332">
            <v>107.45</v>
          </cell>
          <cell r="D332">
            <v>0</v>
          </cell>
          <cell r="E332">
            <v>0</v>
          </cell>
        </row>
        <row r="333">
          <cell r="A333" t="str">
            <v>C2985501</v>
          </cell>
          <cell r="B333">
            <v>4462.58</v>
          </cell>
          <cell r="C333">
            <v>0</v>
          </cell>
          <cell r="D333">
            <v>477.22</v>
          </cell>
          <cell r="E333">
            <v>0</v>
          </cell>
        </row>
        <row r="334">
          <cell r="A334" t="str">
            <v>C3025001</v>
          </cell>
          <cell r="B334">
            <v>99080.21</v>
          </cell>
          <cell r="C334">
            <v>77995.48</v>
          </cell>
          <cell r="D334">
            <v>6931.24</v>
          </cell>
          <cell r="E334">
            <v>7677.66</v>
          </cell>
        </row>
        <row r="335">
          <cell r="A335" t="str">
            <v>C3027501</v>
          </cell>
          <cell r="B335">
            <v>131.71</v>
          </cell>
          <cell r="C335">
            <v>383.51</v>
          </cell>
          <cell r="D335">
            <v>0</v>
          </cell>
          <cell r="E335">
            <v>0</v>
          </cell>
        </row>
        <row r="336">
          <cell r="A336" t="str">
            <v>C3045001</v>
          </cell>
          <cell r="B336">
            <v>244915.13</v>
          </cell>
          <cell r="C336">
            <v>305186.57</v>
          </cell>
          <cell r="D336">
            <v>20039.93</v>
          </cell>
          <cell r="E336">
            <v>33121.31</v>
          </cell>
        </row>
        <row r="337">
          <cell r="A337" t="str">
            <v>C3067401</v>
          </cell>
          <cell r="B337">
            <v>18452.560000000001</v>
          </cell>
          <cell r="C337">
            <v>0</v>
          </cell>
          <cell r="D337">
            <v>0</v>
          </cell>
          <cell r="E337">
            <v>0</v>
          </cell>
        </row>
        <row r="338">
          <cell r="A338" t="str">
            <v>C3083501</v>
          </cell>
          <cell r="B338">
            <v>1777.44</v>
          </cell>
          <cell r="C338">
            <v>0</v>
          </cell>
          <cell r="D338">
            <v>0</v>
          </cell>
          <cell r="E338">
            <v>0</v>
          </cell>
        </row>
        <row r="339">
          <cell r="A339" t="str">
            <v>C3116601</v>
          </cell>
          <cell r="B339">
            <v>3147071.1</v>
          </cell>
          <cell r="C339">
            <v>4836387.5199999996</v>
          </cell>
          <cell r="D339">
            <v>405961.13</v>
          </cell>
          <cell r="E339">
            <v>515736.92</v>
          </cell>
        </row>
        <row r="340">
          <cell r="A340" t="str">
            <v>C3117601</v>
          </cell>
          <cell r="B340">
            <v>317507.25</v>
          </cell>
          <cell r="C340">
            <v>218046.82</v>
          </cell>
          <cell r="D340">
            <v>37023.69</v>
          </cell>
          <cell r="E340">
            <v>12690.03</v>
          </cell>
        </row>
        <row r="341">
          <cell r="A341" t="str">
            <v>C3122501</v>
          </cell>
          <cell r="B341">
            <v>4916.05</v>
          </cell>
          <cell r="C341">
            <v>435</v>
          </cell>
          <cell r="D341">
            <v>4761.05</v>
          </cell>
          <cell r="E341">
            <v>0</v>
          </cell>
        </row>
        <row r="342">
          <cell r="A342" t="str">
            <v>C3129501</v>
          </cell>
          <cell r="B342">
            <v>2890.82</v>
          </cell>
          <cell r="C342">
            <v>2937.34</v>
          </cell>
          <cell r="D342">
            <v>529.22</v>
          </cell>
          <cell r="E342">
            <v>0</v>
          </cell>
        </row>
        <row r="343">
          <cell r="A343" t="str">
            <v>C3136501</v>
          </cell>
          <cell r="B343">
            <v>62925.1</v>
          </cell>
          <cell r="C343">
            <v>75342.13</v>
          </cell>
          <cell r="D343">
            <v>5228.62</v>
          </cell>
          <cell r="E343">
            <v>8781.01</v>
          </cell>
        </row>
        <row r="344">
          <cell r="A344" t="str">
            <v>C3146501</v>
          </cell>
          <cell r="B344">
            <v>745.41</v>
          </cell>
          <cell r="C344">
            <v>943.88</v>
          </cell>
          <cell r="D344">
            <v>0</v>
          </cell>
          <cell r="E344">
            <v>264.51</v>
          </cell>
        </row>
        <row r="345">
          <cell r="A345" t="str">
            <v>C3212501</v>
          </cell>
          <cell r="B345">
            <v>96462.89</v>
          </cell>
          <cell r="C345">
            <v>87270.34</v>
          </cell>
          <cell r="D345">
            <v>9430.2800000000007</v>
          </cell>
          <cell r="E345">
            <v>9619.15</v>
          </cell>
        </row>
        <row r="346">
          <cell r="A346" t="str">
            <v>C3213801</v>
          </cell>
          <cell r="B346">
            <v>1037.9100000000001</v>
          </cell>
          <cell r="C346">
            <v>2077.5500000000002</v>
          </cell>
          <cell r="D346">
            <v>0</v>
          </cell>
          <cell r="E346">
            <v>0</v>
          </cell>
        </row>
        <row r="347">
          <cell r="A347" t="str">
            <v>C3245201</v>
          </cell>
          <cell r="B347">
            <v>2226.33</v>
          </cell>
          <cell r="C347">
            <v>1862.23</v>
          </cell>
          <cell r="D347">
            <v>218.09</v>
          </cell>
          <cell r="E347">
            <v>200.97</v>
          </cell>
        </row>
        <row r="348">
          <cell r="A348" t="str">
            <v>C3265701</v>
          </cell>
          <cell r="B348">
            <v>1013897.28</v>
          </cell>
          <cell r="C348">
            <v>737182.16</v>
          </cell>
          <cell r="D348">
            <v>80890.55</v>
          </cell>
          <cell r="E348">
            <v>46424.02</v>
          </cell>
        </row>
        <row r="349">
          <cell r="A349" t="str">
            <v>C3283601</v>
          </cell>
          <cell r="B349">
            <v>128530.34</v>
          </cell>
          <cell r="C349">
            <v>83946.1</v>
          </cell>
          <cell r="D349">
            <v>9199.3700000000008</v>
          </cell>
          <cell r="E349">
            <v>4584.88</v>
          </cell>
        </row>
        <row r="350">
          <cell r="A350" t="str">
            <v>C3284001</v>
          </cell>
          <cell r="B350">
            <v>43156.11</v>
          </cell>
          <cell r="C350">
            <v>35405.58</v>
          </cell>
          <cell r="D350">
            <v>1280.1500000000001</v>
          </cell>
          <cell r="E350">
            <v>612.46</v>
          </cell>
        </row>
        <row r="351">
          <cell r="A351" t="str">
            <v>C3288501</v>
          </cell>
          <cell r="B351">
            <v>8660.73</v>
          </cell>
          <cell r="C351">
            <v>3942.81</v>
          </cell>
          <cell r="D351">
            <v>5045.91</v>
          </cell>
          <cell r="E351">
            <v>0</v>
          </cell>
        </row>
        <row r="352">
          <cell r="A352" t="str">
            <v>C3291001</v>
          </cell>
          <cell r="B352">
            <v>1222.6099999999999</v>
          </cell>
          <cell r="C352">
            <v>0</v>
          </cell>
          <cell r="D352">
            <v>0</v>
          </cell>
          <cell r="E352">
            <v>0</v>
          </cell>
        </row>
        <row r="353">
          <cell r="A353" t="str">
            <v>C3314001</v>
          </cell>
          <cell r="B353">
            <v>23280.59</v>
          </cell>
          <cell r="C353">
            <v>16148.48</v>
          </cell>
          <cell r="D353">
            <v>1082.81</v>
          </cell>
          <cell r="E353">
            <v>578.77</v>
          </cell>
        </row>
        <row r="354">
          <cell r="A354" t="str">
            <v>C3315001</v>
          </cell>
          <cell r="B354">
            <v>124417.93</v>
          </cell>
          <cell r="C354">
            <v>42026.93</v>
          </cell>
          <cell r="D354">
            <v>6974.55</v>
          </cell>
          <cell r="E354">
            <v>766.66</v>
          </cell>
        </row>
        <row r="355">
          <cell r="A355" t="str">
            <v>C3316001</v>
          </cell>
          <cell r="B355">
            <v>426.19</v>
          </cell>
          <cell r="C355">
            <v>374.43</v>
          </cell>
          <cell r="D355">
            <v>0</v>
          </cell>
          <cell r="E355">
            <v>0</v>
          </cell>
        </row>
        <row r="356">
          <cell r="A356" t="str">
            <v>C3372801</v>
          </cell>
          <cell r="B356">
            <v>2200.4899999999998</v>
          </cell>
          <cell r="C356">
            <v>726.4</v>
          </cell>
          <cell r="D356">
            <v>147.04</v>
          </cell>
          <cell r="E356">
            <v>0</v>
          </cell>
        </row>
        <row r="357">
          <cell r="A357" t="str">
            <v>C3382701</v>
          </cell>
          <cell r="B357">
            <v>22971.62</v>
          </cell>
          <cell r="C357">
            <v>24726.16</v>
          </cell>
          <cell r="D357">
            <v>1872.15</v>
          </cell>
          <cell r="E357">
            <v>2141.16</v>
          </cell>
        </row>
        <row r="358">
          <cell r="A358" t="str">
            <v>C3383601</v>
          </cell>
          <cell r="B358">
            <v>182044.95</v>
          </cell>
          <cell r="C358">
            <v>94453.19</v>
          </cell>
          <cell r="D358">
            <v>23962.78</v>
          </cell>
          <cell r="E358">
            <v>3482.99</v>
          </cell>
        </row>
        <row r="359">
          <cell r="A359" t="str">
            <v>C3417301</v>
          </cell>
          <cell r="B359">
            <v>477.78</v>
          </cell>
          <cell r="C359">
            <v>0</v>
          </cell>
          <cell r="D359">
            <v>0</v>
          </cell>
          <cell r="E359">
            <v>0</v>
          </cell>
        </row>
        <row r="360">
          <cell r="A360" t="str">
            <v>C3428001</v>
          </cell>
          <cell r="B360">
            <v>3429.69</v>
          </cell>
          <cell r="C360">
            <v>3347.36</v>
          </cell>
          <cell r="D360">
            <v>0</v>
          </cell>
          <cell r="E360">
            <v>0</v>
          </cell>
        </row>
        <row r="361">
          <cell r="A361" t="str">
            <v>C3437901</v>
          </cell>
          <cell r="B361">
            <v>369713.28</v>
          </cell>
          <cell r="C361">
            <v>453888.84</v>
          </cell>
          <cell r="D361">
            <v>20188.439999999999</v>
          </cell>
          <cell r="E361">
            <v>35990.629999999997</v>
          </cell>
        </row>
        <row r="362">
          <cell r="A362" t="str">
            <v>C34379B1</v>
          </cell>
          <cell r="B362">
            <v>0</v>
          </cell>
          <cell r="C362">
            <v>420.2</v>
          </cell>
          <cell r="D362">
            <v>0</v>
          </cell>
          <cell r="E362">
            <v>0</v>
          </cell>
        </row>
        <row r="363">
          <cell r="A363" t="str">
            <v>C3450001</v>
          </cell>
          <cell r="B363">
            <v>13316.83</v>
          </cell>
          <cell r="C363">
            <v>28843.64</v>
          </cell>
          <cell r="D363">
            <v>0</v>
          </cell>
          <cell r="E363">
            <v>777.38</v>
          </cell>
        </row>
        <row r="364">
          <cell r="A364" t="str">
            <v>C3472501</v>
          </cell>
          <cell r="B364">
            <v>271.64999999999998</v>
          </cell>
          <cell r="C364">
            <v>1101.4000000000001</v>
          </cell>
          <cell r="D364">
            <v>0</v>
          </cell>
          <cell r="E364">
            <v>0</v>
          </cell>
        </row>
        <row r="365">
          <cell r="A365" t="str">
            <v>C3477501</v>
          </cell>
          <cell r="B365">
            <v>817473.55</v>
          </cell>
          <cell r="C365">
            <v>929738.11</v>
          </cell>
          <cell r="D365">
            <v>85760.12</v>
          </cell>
          <cell r="E365">
            <v>97190.6</v>
          </cell>
        </row>
        <row r="366">
          <cell r="A366" t="str">
            <v>C3481001</v>
          </cell>
          <cell r="B366">
            <v>134.72</v>
          </cell>
          <cell r="C366">
            <v>0</v>
          </cell>
          <cell r="D366">
            <v>0</v>
          </cell>
          <cell r="E366">
            <v>0</v>
          </cell>
        </row>
        <row r="367">
          <cell r="A367" t="str">
            <v>C3482501</v>
          </cell>
          <cell r="B367">
            <v>25478.53</v>
          </cell>
          <cell r="C367">
            <v>18847.810000000001</v>
          </cell>
          <cell r="D367">
            <v>1536.67</v>
          </cell>
          <cell r="E367">
            <v>1021.09</v>
          </cell>
        </row>
        <row r="368">
          <cell r="A368" t="str">
            <v>C3504001</v>
          </cell>
          <cell r="B368">
            <v>33835.1</v>
          </cell>
          <cell r="C368">
            <v>24862.51</v>
          </cell>
          <cell r="D368">
            <v>0</v>
          </cell>
          <cell r="E368">
            <v>1105.1099999999999</v>
          </cell>
        </row>
        <row r="369">
          <cell r="A369" t="str">
            <v>C3504601</v>
          </cell>
          <cell r="B369">
            <v>4469.2</v>
          </cell>
          <cell r="C369">
            <v>6152.76</v>
          </cell>
          <cell r="D369">
            <v>165</v>
          </cell>
          <cell r="E369">
            <v>1117.77</v>
          </cell>
        </row>
        <row r="370">
          <cell r="A370" t="str">
            <v>C3505501</v>
          </cell>
          <cell r="B370">
            <v>251978.77</v>
          </cell>
          <cell r="C370">
            <v>0</v>
          </cell>
          <cell r="D370">
            <v>0</v>
          </cell>
          <cell r="E370">
            <v>0</v>
          </cell>
        </row>
        <row r="371">
          <cell r="A371" t="str">
            <v>C3506001</v>
          </cell>
          <cell r="B371">
            <v>136922852.19999999</v>
          </cell>
          <cell r="C371">
            <v>108701848.12</v>
          </cell>
          <cell r="D371">
            <v>13103657.23</v>
          </cell>
          <cell r="E371">
            <v>5912727.25</v>
          </cell>
        </row>
        <row r="372">
          <cell r="A372" t="str">
            <v>C3507701</v>
          </cell>
          <cell r="B372">
            <v>59288.81</v>
          </cell>
          <cell r="C372">
            <v>53815.5</v>
          </cell>
          <cell r="D372">
            <v>8029.43</v>
          </cell>
          <cell r="E372">
            <v>6298.38</v>
          </cell>
        </row>
        <row r="373">
          <cell r="A373" t="str">
            <v>C3516001</v>
          </cell>
          <cell r="B373">
            <v>9253.39</v>
          </cell>
          <cell r="C373">
            <v>3807.8</v>
          </cell>
          <cell r="D373">
            <v>125.13</v>
          </cell>
          <cell r="E373">
            <v>435</v>
          </cell>
        </row>
        <row r="374">
          <cell r="A374" t="str">
            <v>C3530001</v>
          </cell>
          <cell r="B374">
            <v>0</v>
          </cell>
          <cell r="C374">
            <v>5492.68</v>
          </cell>
          <cell r="D374">
            <v>0</v>
          </cell>
          <cell r="E374">
            <v>0</v>
          </cell>
        </row>
        <row r="375">
          <cell r="A375" t="str">
            <v>C3539001</v>
          </cell>
          <cell r="B375">
            <v>97990.48</v>
          </cell>
          <cell r="C375">
            <v>118672.06</v>
          </cell>
          <cell r="D375">
            <v>15279.37</v>
          </cell>
          <cell r="E375">
            <v>19722.77</v>
          </cell>
        </row>
        <row r="376">
          <cell r="A376" t="str">
            <v>C3582101</v>
          </cell>
          <cell r="B376">
            <v>3236.21</v>
          </cell>
          <cell r="C376">
            <v>0</v>
          </cell>
          <cell r="D376">
            <v>0</v>
          </cell>
          <cell r="E376">
            <v>0</v>
          </cell>
        </row>
        <row r="377">
          <cell r="A377" t="str">
            <v>C3621001</v>
          </cell>
          <cell r="B377">
            <v>108313.04</v>
          </cell>
          <cell r="C377">
            <v>149086.53</v>
          </cell>
          <cell r="D377">
            <v>11164.56</v>
          </cell>
          <cell r="E377">
            <v>3675.76</v>
          </cell>
        </row>
        <row r="378">
          <cell r="A378" t="str">
            <v>C3626801</v>
          </cell>
          <cell r="B378">
            <v>30475.57</v>
          </cell>
          <cell r="C378">
            <v>0</v>
          </cell>
          <cell r="D378">
            <v>0</v>
          </cell>
          <cell r="E378">
            <v>0</v>
          </cell>
        </row>
        <row r="379">
          <cell r="A379" t="str">
            <v>C3632501</v>
          </cell>
          <cell r="B379">
            <v>1561.66</v>
          </cell>
          <cell r="C379">
            <v>1771.88</v>
          </cell>
          <cell r="D379">
            <v>0</v>
          </cell>
          <cell r="E379">
            <v>85.62</v>
          </cell>
        </row>
        <row r="380">
          <cell r="A380" t="str">
            <v>C3645001</v>
          </cell>
          <cell r="B380">
            <v>1668909.91</v>
          </cell>
          <cell r="C380">
            <v>1872882.08</v>
          </cell>
          <cell r="D380">
            <v>281895.42</v>
          </cell>
          <cell r="E380">
            <v>186440.73</v>
          </cell>
        </row>
        <row r="381">
          <cell r="A381" t="str">
            <v>C36450B1</v>
          </cell>
          <cell r="B381">
            <v>0</v>
          </cell>
          <cell r="C381">
            <v>13188.99</v>
          </cell>
          <cell r="D381">
            <v>0</v>
          </cell>
          <cell r="E381">
            <v>819.47</v>
          </cell>
        </row>
        <row r="382">
          <cell r="A382" t="str">
            <v>C3675001</v>
          </cell>
          <cell r="B382">
            <v>0</v>
          </cell>
          <cell r="C382">
            <v>3946.78</v>
          </cell>
          <cell r="D382">
            <v>0</v>
          </cell>
          <cell r="E382">
            <v>0</v>
          </cell>
        </row>
        <row r="383">
          <cell r="A383" t="str">
            <v>C3726501</v>
          </cell>
          <cell r="B383">
            <v>1826.73</v>
          </cell>
          <cell r="C383">
            <v>1001.74</v>
          </cell>
          <cell r="D383">
            <v>628.61</v>
          </cell>
          <cell r="E383">
            <v>0</v>
          </cell>
        </row>
        <row r="384">
          <cell r="A384" t="str">
            <v>C3755001</v>
          </cell>
          <cell r="B384">
            <v>0</v>
          </cell>
          <cell r="C384">
            <v>585.67999999999995</v>
          </cell>
          <cell r="D384">
            <v>0</v>
          </cell>
          <cell r="E384">
            <v>585.67999999999995</v>
          </cell>
        </row>
        <row r="385">
          <cell r="A385" t="str">
            <v>C3755301</v>
          </cell>
          <cell r="B385">
            <v>1539.44</v>
          </cell>
          <cell r="C385">
            <v>0</v>
          </cell>
          <cell r="D385">
            <v>0</v>
          </cell>
          <cell r="E385">
            <v>0</v>
          </cell>
        </row>
        <row r="386">
          <cell r="A386" t="str">
            <v>C3767601</v>
          </cell>
          <cell r="B386">
            <v>18369.32</v>
          </cell>
          <cell r="C386">
            <v>10244.08</v>
          </cell>
          <cell r="D386">
            <v>0</v>
          </cell>
          <cell r="E386">
            <v>0</v>
          </cell>
        </row>
        <row r="387">
          <cell r="A387" t="str">
            <v>C3768001</v>
          </cell>
          <cell r="B387">
            <v>1358.27</v>
          </cell>
          <cell r="C387">
            <v>235.93</v>
          </cell>
          <cell r="D387">
            <v>223.71</v>
          </cell>
          <cell r="E387">
            <v>0</v>
          </cell>
        </row>
        <row r="388">
          <cell r="A388" t="str">
            <v>C3775201</v>
          </cell>
          <cell r="B388">
            <v>793.54</v>
          </cell>
          <cell r="C388">
            <v>654.24</v>
          </cell>
          <cell r="D388">
            <v>115.23</v>
          </cell>
          <cell r="E388">
            <v>0</v>
          </cell>
        </row>
        <row r="389">
          <cell r="A389" t="str">
            <v>C3804501</v>
          </cell>
          <cell r="B389">
            <v>1221.07</v>
          </cell>
          <cell r="C389">
            <v>977.43</v>
          </cell>
          <cell r="D389">
            <v>0</v>
          </cell>
          <cell r="E389">
            <v>45.56</v>
          </cell>
        </row>
        <row r="390">
          <cell r="A390" t="str">
            <v>C3805001</v>
          </cell>
          <cell r="B390">
            <v>165918.5</v>
          </cell>
          <cell r="C390">
            <v>120297.36</v>
          </cell>
          <cell r="D390">
            <v>22626.78</v>
          </cell>
          <cell r="E390">
            <v>4950.1499999999996</v>
          </cell>
        </row>
        <row r="391">
          <cell r="A391" t="str">
            <v>C3821001</v>
          </cell>
          <cell r="B391">
            <v>72003.14</v>
          </cell>
          <cell r="C391">
            <v>89418.27</v>
          </cell>
          <cell r="D391">
            <v>0</v>
          </cell>
          <cell r="E391">
            <v>17100.98</v>
          </cell>
        </row>
        <row r="392">
          <cell r="A392" t="str">
            <v>C3830001</v>
          </cell>
          <cell r="B392">
            <v>126.01</v>
          </cell>
          <cell r="C392">
            <v>13993.53</v>
          </cell>
          <cell r="D392">
            <v>0</v>
          </cell>
          <cell r="E392">
            <v>13829.06</v>
          </cell>
        </row>
        <row r="393">
          <cell r="A393" t="str">
            <v>C3840001</v>
          </cell>
          <cell r="B393">
            <v>865.55</v>
          </cell>
          <cell r="C393">
            <v>0</v>
          </cell>
          <cell r="D393">
            <v>0</v>
          </cell>
          <cell r="E393">
            <v>0</v>
          </cell>
        </row>
        <row r="394">
          <cell r="A394" t="str">
            <v>C3849001</v>
          </cell>
          <cell r="B394">
            <v>29677.55</v>
          </cell>
          <cell r="C394">
            <v>15229.55</v>
          </cell>
          <cell r="D394">
            <v>4100.3500000000004</v>
          </cell>
          <cell r="E394">
            <v>0</v>
          </cell>
        </row>
        <row r="395">
          <cell r="A395" t="str">
            <v>C3850101</v>
          </cell>
          <cell r="B395">
            <v>0</v>
          </cell>
          <cell r="C395">
            <v>14033.18</v>
          </cell>
          <cell r="D395">
            <v>0</v>
          </cell>
          <cell r="E395">
            <v>0</v>
          </cell>
        </row>
        <row r="396">
          <cell r="A396" t="str">
            <v>C3853501</v>
          </cell>
          <cell r="B396">
            <v>2435.2600000000002</v>
          </cell>
          <cell r="C396">
            <v>0</v>
          </cell>
          <cell r="D396">
            <v>170.24</v>
          </cell>
          <cell r="E396">
            <v>0</v>
          </cell>
        </row>
        <row r="397">
          <cell r="A397" t="str">
            <v>C3854001</v>
          </cell>
          <cell r="B397">
            <v>24827.46</v>
          </cell>
          <cell r="C397">
            <v>20160.93</v>
          </cell>
          <cell r="D397">
            <v>6465.86</v>
          </cell>
          <cell r="E397">
            <v>120.39</v>
          </cell>
        </row>
        <row r="398">
          <cell r="A398" t="str">
            <v>C3888001</v>
          </cell>
          <cell r="B398">
            <v>49506.99</v>
          </cell>
          <cell r="C398">
            <v>9332.9500000000007</v>
          </cell>
          <cell r="D398">
            <v>138.37</v>
          </cell>
          <cell r="E398">
            <v>375.62</v>
          </cell>
        </row>
        <row r="399">
          <cell r="A399" t="str">
            <v>C3891001</v>
          </cell>
          <cell r="B399">
            <v>1017839.23</v>
          </cell>
          <cell r="C399">
            <v>871194.93</v>
          </cell>
          <cell r="D399">
            <v>103734.8</v>
          </cell>
          <cell r="E399">
            <v>79505.100000000006</v>
          </cell>
        </row>
        <row r="400">
          <cell r="A400" t="str">
            <v>C3900001</v>
          </cell>
          <cell r="B400">
            <v>32930.85</v>
          </cell>
          <cell r="C400">
            <v>8148.13</v>
          </cell>
          <cell r="D400">
            <v>1154.43</v>
          </cell>
          <cell r="E400">
            <v>0</v>
          </cell>
        </row>
        <row r="401">
          <cell r="A401" t="str">
            <v>C3900201</v>
          </cell>
          <cell r="B401">
            <v>4918.5600000000004</v>
          </cell>
          <cell r="C401">
            <v>5201.1400000000003</v>
          </cell>
          <cell r="D401">
            <v>0</v>
          </cell>
          <cell r="E401">
            <v>0</v>
          </cell>
        </row>
        <row r="402">
          <cell r="A402" t="str">
            <v>C3901501</v>
          </cell>
          <cell r="B402">
            <v>20032.37</v>
          </cell>
          <cell r="C402">
            <v>19749.72</v>
          </cell>
          <cell r="D402">
            <v>621.44000000000005</v>
          </cell>
          <cell r="E402">
            <v>724.17</v>
          </cell>
        </row>
        <row r="403">
          <cell r="A403" t="str">
            <v>C3923701</v>
          </cell>
          <cell r="B403">
            <v>3788.53</v>
          </cell>
          <cell r="C403">
            <v>524.04999999999995</v>
          </cell>
          <cell r="D403">
            <v>0</v>
          </cell>
          <cell r="E403">
            <v>0</v>
          </cell>
        </row>
        <row r="404">
          <cell r="A404" t="str">
            <v>C3924701</v>
          </cell>
          <cell r="B404">
            <v>6333.53</v>
          </cell>
          <cell r="C404">
            <v>6393.46</v>
          </cell>
          <cell r="D404">
            <v>298.26</v>
          </cell>
          <cell r="E404">
            <v>570.79</v>
          </cell>
        </row>
        <row r="405">
          <cell r="A405" t="str">
            <v>C3925701</v>
          </cell>
          <cell r="B405">
            <v>1073.1300000000001</v>
          </cell>
          <cell r="C405">
            <v>6774.61</v>
          </cell>
          <cell r="D405">
            <v>286.77999999999997</v>
          </cell>
          <cell r="E405">
            <v>0</v>
          </cell>
        </row>
        <row r="406">
          <cell r="A406" t="str">
            <v>C3935001</v>
          </cell>
          <cell r="B406">
            <v>2017.33</v>
          </cell>
          <cell r="C406">
            <v>0</v>
          </cell>
          <cell r="D406">
            <v>0</v>
          </cell>
          <cell r="E406">
            <v>0</v>
          </cell>
        </row>
        <row r="407">
          <cell r="A407" t="str">
            <v>C3957501</v>
          </cell>
          <cell r="B407">
            <v>22805.58</v>
          </cell>
          <cell r="C407">
            <v>16255.91</v>
          </cell>
          <cell r="D407">
            <v>2459.5700000000002</v>
          </cell>
          <cell r="E407">
            <v>576.09</v>
          </cell>
        </row>
        <row r="408">
          <cell r="A408" t="str">
            <v>C3960501</v>
          </cell>
          <cell r="B408">
            <v>6926.21</v>
          </cell>
          <cell r="C408">
            <v>7212.52</v>
          </cell>
          <cell r="D408">
            <v>522.51</v>
          </cell>
          <cell r="E408">
            <v>141.75</v>
          </cell>
        </row>
        <row r="409">
          <cell r="A409" t="str">
            <v>C3961001</v>
          </cell>
          <cell r="B409">
            <v>18265.740000000002</v>
          </cell>
          <cell r="C409">
            <v>30774.400000000001</v>
          </cell>
          <cell r="D409">
            <v>3477.07</v>
          </cell>
          <cell r="E409">
            <v>3090.77</v>
          </cell>
        </row>
        <row r="410">
          <cell r="A410" t="str">
            <v>C4020001</v>
          </cell>
          <cell r="B410">
            <v>5223.12</v>
          </cell>
          <cell r="C410">
            <v>0</v>
          </cell>
          <cell r="D410">
            <v>0</v>
          </cell>
          <cell r="E410">
            <v>0</v>
          </cell>
        </row>
        <row r="411">
          <cell r="A411" t="str">
            <v>C4024501</v>
          </cell>
          <cell r="B411">
            <v>259912.41</v>
          </cell>
          <cell r="C411">
            <v>203382.27</v>
          </cell>
          <cell r="D411">
            <v>1355.36</v>
          </cell>
          <cell r="E411">
            <v>18433.23</v>
          </cell>
        </row>
        <row r="412">
          <cell r="A412" t="str">
            <v>C4025501</v>
          </cell>
          <cell r="B412">
            <v>31276.2</v>
          </cell>
          <cell r="C412">
            <v>5616</v>
          </cell>
          <cell r="D412">
            <v>8472</v>
          </cell>
          <cell r="E412">
            <v>0</v>
          </cell>
        </row>
        <row r="413">
          <cell r="A413" t="str">
            <v>C4030001</v>
          </cell>
          <cell r="B413">
            <v>4341555.54</v>
          </cell>
          <cell r="C413">
            <v>1051079.6200000001</v>
          </cell>
          <cell r="D413">
            <v>104327.82</v>
          </cell>
          <cell r="E413">
            <v>58607.839999999997</v>
          </cell>
        </row>
        <row r="414">
          <cell r="A414" t="str">
            <v>C40300B1</v>
          </cell>
          <cell r="B414">
            <v>0</v>
          </cell>
          <cell r="C414">
            <v>2115.92</v>
          </cell>
          <cell r="D414">
            <v>0</v>
          </cell>
          <cell r="E414">
            <v>1696.43</v>
          </cell>
        </row>
        <row r="415">
          <cell r="A415" t="str">
            <v>C4065001</v>
          </cell>
          <cell r="B415">
            <v>149123.51</v>
          </cell>
          <cell r="C415">
            <v>194725.29</v>
          </cell>
          <cell r="D415">
            <v>17448.96</v>
          </cell>
          <cell r="E415">
            <v>27546.25</v>
          </cell>
        </row>
        <row r="416">
          <cell r="A416" t="str">
            <v>C4072501</v>
          </cell>
          <cell r="B416">
            <v>239.66</v>
          </cell>
          <cell r="C416">
            <v>0</v>
          </cell>
          <cell r="D416">
            <v>0</v>
          </cell>
          <cell r="E416">
            <v>0</v>
          </cell>
        </row>
        <row r="417">
          <cell r="A417" t="str">
            <v>C4082001</v>
          </cell>
          <cell r="B417">
            <v>359.52</v>
          </cell>
          <cell r="C417">
            <v>145</v>
          </cell>
          <cell r="D417">
            <v>359.52</v>
          </cell>
          <cell r="E417">
            <v>0</v>
          </cell>
        </row>
        <row r="418">
          <cell r="A418" t="str">
            <v>C4100001</v>
          </cell>
          <cell r="B418">
            <v>185124.04</v>
          </cell>
          <cell r="C418">
            <v>228109.79</v>
          </cell>
          <cell r="D418">
            <v>102.87</v>
          </cell>
          <cell r="E418">
            <v>25843.5</v>
          </cell>
        </row>
        <row r="419">
          <cell r="A419" t="str">
            <v>C4104001</v>
          </cell>
          <cell r="B419">
            <v>12533.38</v>
          </cell>
          <cell r="C419">
            <v>8363.15</v>
          </cell>
          <cell r="D419">
            <v>0</v>
          </cell>
          <cell r="E419">
            <v>0</v>
          </cell>
        </row>
        <row r="420">
          <cell r="A420" t="str">
            <v>C4112001</v>
          </cell>
          <cell r="B420">
            <v>52553.58</v>
          </cell>
          <cell r="C420">
            <v>212236.84</v>
          </cell>
          <cell r="D420">
            <v>5009.24</v>
          </cell>
          <cell r="E420">
            <v>9017.26</v>
          </cell>
        </row>
        <row r="421">
          <cell r="A421" t="str">
            <v>C4116001</v>
          </cell>
          <cell r="B421">
            <v>68890.210000000006</v>
          </cell>
          <cell r="C421">
            <v>66794.23</v>
          </cell>
          <cell r="D421">
            <v>4634.43</v>
          </cell>
          <cell r="E421">
            <v>6793.94</v>
          </cell>
        </row>
        <row r="422">
          <cell r="A422" t="str">
            <v>C4177501</v>
          </cell>
          <cell r="B422">
            <v>22925.61</v>
          </cell>
          <cell r="C422">
            <v>32188.45</v>
          </cell>
          <cell r="D422">
            <v>3624.19</v>
          </cell>
          <cell r="E422">
            <v>2648.57</v>
          </cell>
        </row>
        <row r="423">
          <cell r="A423" t="str">
            <v>C4217001</v>
          </cell>
          <cell r="B423">
            <v>30299.8</v>
          </cell>
          <cell r="C423">
            <v>15689.21</v>
          </cell>
          <cell r="D423">
            <v>1821.66</v>
          </cell>
          <cell r="E423">
            <v>708.41</v>
          </cell>
        </row>
        <row r="424">
          <cell r="A424" t="str">
            <v>C4235001</v>
          </cell>
          <cell r="B424">
            <v>19867.64</v>
          </cell>
          <cell r="C424">
            <v>16280.85</v>
          </cell>
          <cell r="D424">
            <v>0</v>
          </cell>
          <cell r="E424">
            <v>0</v>
          </cell>
        </row>
        <row r="425">
          <cell r="A425" t="str">
            <v>C4235101</v>
          </cell>
          <cell r="B425">
            <v>2985.47</v>
          </cell>
          <cell r="C425">
            <v>672.21</v>
          </cell>
          <cell r="D425">
            <v>0</v>
          </cell>
          <cell r="E425">
            <v>0</v>
          </cell>
        </row>
        <row r="426">
          <cell r="A426" t="str">
            <v>C4248701</v>
          </cell>
          <cell r="B426">
            <v>3815.79</v>
          </cell>
          <cell r="C426">
            <v>1243.8399999999999</v>
          </cell>
          <cell r="D426">
            <v>0</v>
          </cell>
          <cell r="E426">
            <v>192.29</v>
          </cell>
        </row>
        <row r="427">
          <cell r="A427" t="str">
            <v>C4257501</v>
          </cell>
          <cell r="B427">
            <v>771.02</v>
          </cell>
          <cell r="C427">
            <v>704</v>
          </cell>
          <cell r="D427">
            <v>0</v>
          </cell>
          <cell r="E427">
            <v>0</v>
          </cell>
        </row>
        <row r="428">
          <cell r="A428" t="str">
            <v>C4258001</v>
          </cell>
          <cell r="B428">
            <v>0</v>
          </cell>
          <cell r="C428">
            <v>112.14</v>
          </cell>
          <cell r="D428">
            <v>0</v>
          </cell>
          <cell r="E428">
            <v>0</v>
          </cell>
        </row>
        <row r="429">
          <cell r="A429" t="str">
            <v>C4285501</v>
          </cell>
          <cell r="B429">
            <v>40.18</v>
          </cell>
          <cell r="C429">
            <v>0</v>
          </cell>
          <cell r="D429">
            <v>0</v>
          </cell>
          <cell r="E429">
            <v>0</v>
          </cell>
        </row>
        <row r="430">
          <cell r="A430" t="str">
            <v>C4298101</v>
          </cell>
          <cell r="B430">
            <v>2235.48</v>
          </cell>
          <cell r="C430">
            <v>0</v>
          </cell>
          <cell r="D430">
            <v>0</v>
          </cell>
          <cell r="E430">
            <v>0</v>
          </cell>
        </row>
        <row r="431">
          <cell r="A431" t="str">
            <v>C4303501</v>
          </cell>
          <cell r="B431">
            <v>0</v>
          </cell>
          <cell r="C431">
            <v>1307.48</v>
          </cell>
          <cell r="D431">
            <v>0</v>
          </cell>
          <cell r="E431">
            <v>0</v>
          </cell>
        </row>
        <row r="432">
          <cell r="A432" t="str">
            <v>C4308001</v>
          </cell>
          <cell r="B432">
            <v>75481.740000000005</v>
          </cell>
          <cell r="C432">
            <v>72868.070000000007</v>
          </cell>
          <cell r="D432">
            <v>3828.58</v>
          </cell>
          <cell r="E432">
            <v>1110.0899999999999</v>
          </cell>
        </row>
        <row r="433">
          <cell r="A433" t="str">
            <v>C4308501</v>
          </cell>
          <cell r="B433">
            <v>222.29</v>
          </cell>
          <cell r="C433">
            <v>1646.26</v>
          </cell>
          <cell r="D433">
            <v>126.01</v>
          </cell>
          <cell r="E433">
            <v>0</v>
          </cell>
        </row>
        <row r="434">
          <cell r="A434" t="str">
            <v>C4310001</v>
          </cell>
          <cell r="B434">
            <v>15459.32</v>
          </cell>
          <cell r="C434">
            <v>12797.9</v>
          </cell>
          <cell r="D434">
            <v>0</v>
          </cell>
          <cell r="E434">
            <v>2902.22</v>
          </cell>
        </row>
        <row r="435">
          <cell r="A435" t="str">
            <v>C4320001</v>
          </cell>
          <cell r="B435">
            <v>67705.38</v>
          </cell>
          <cell r="C435">
            <v>73553.37</v>
          </cell>
          <cell r="D435">
            <v>206.49</v>
          </cell>
          <cell r="E435">
            <v>6127.83</v>
          </cell>
        </row>
        <row r="436">
          <cell r="A436" t="str">
            <v>C4325001</v>
          </cell>
          <cell r="B436">
            <v>61328653.270000003</v>
          </cell>
          <cell r="C436">
            <v>71404181.200000003</v>
          </cell>
          <cell r="D436">
            <v>4985138.1500000004</v>
          </cell>
          <cell r="E436">
            <v>6938360.9199999999</v>
          </cell>
        </row>
        <row r="437">
          <cell r="A437" t="str">
            <v>C4333801</v>
          </cell>
          <cell r="B437">
            <v>36055.040000000001</v>
          </cell>
          <cell r="C437">
            <v>7.01</v>
          </cell>
          <cell r="D437">
            <v>0</v>
          </cell>
          <cell r="E437">
            <v>0</v>
          </cell>
        </row>
        <row r="438">
          <cell r="A438" t="str">
            <v>C4335101</v>
          </cell>
          <cell r="B438">
            <v>72065.05</v>
          </cell>
          <cell r="C438">
            <v>2105.9899999999998</v>
          </cell>
          <cell r="D438">
            <v>0</v>
          </cell>
          <cell r="E438">
            <v>382.91</v>
          </cell>
        </row>
        <row r="439">
          <cell r="A439" t="str">
            <v>C4339001</v>
          </cell>
          <cell r="B439">
            <v>174934.52</v>
          </cell>
          <cell r="C439">
            <v>132184.82</v>
          </cell>
          <cell r="D439">
            <v>35734.230000000003</v>
          </cell>
          <cell r="E439">
            <v>3243.74</v>
          </cell>
        </row>
        <row r="440">
          <cell r="A440" t="str">
            <v>C4340001</v>
          </cell>
          <cell r="B440">
            <v>52260.480000000003</v>
          </cell>
          <cell r="C440">
            <v>60741.37</v>
          </cell>
          <cell r="D440">
            <v>3509.49</v>
          </cell>
          <cell r="E440">
            <v>3893.78</v>
          </cell>
        </row>
        <row r="441">
          <cell r="A441" t="str">
            <v>C4364501</v>
          </cell>
          <cell r="B441">
            <v>715.78</v>
          </cell>
          <cell r="C441">
            <v>0</v>
          </cell>
          <cell r="D441">
            <v>0</v>
          </cell>
          <cell r="E441">
            <v>0</v>
          </cell>
        </row>
        <row r="442">
          <cell r="A442" t="str">
            <v>C4366001</v>
          </cell>
          <cell r="B442">
            <v>11162.4</v>
          </cell>
          <cell r="C442">
            <v>14416.78</v>
          </cell>
          <cell r="D442">
            <v>0</v>
          </cell>
          <cell r="E442">
            <v>897.29</v>
          </cell>
        </row>
        <row r="443">
          <cell r="A443" t="str">
            <v>C4369001</v>
          </cell>
          <cell r="B443">
            <v>12407.42</v>
          </cell>
          <cell r="C443">
            <v>8598.18</v>
          </cell>
          <cell r="D443">
            <v>3569.69</v>
          </cell>
          <cell r="E443">
            <v>0</v>
          </cell>
        </row>
        <row r="444">
          <cell r="A444" t="str">
            <v>C4388501</v>
          </cell>
          <cell r="B444">
            <v>6721.98</v>
          </cell>
          <cell r="C444">
            <v>5897.58</v>
          </cell>
          <cell r="D444">
            <v>1033.28</v>
          </cell>
          <cell r="E444">
            <v>407.29</v>
          </cell>
        </row>
        <row r="445">
          <cell r="A445" t="str">
            <v>C4392901</v>
          </cell>
          <cell r="B445">
            <v>2142.56</v>
          </cell>
          <cell r="C445">
            <v>1172.22</v>
          </cell>
          <cell r="D445">
            <v>105.49</v>
          </cell>
          <cell r="E445">
            <v>0</v>
          </cell>
        </row>
        <row r="446">
          <cell r="A446" t="str">
            <v>C4393001</v>
          </cell>
          <cell r="B446">
            <v>234898.03</v>
          </cell>
          <cell r="C446">
            <v>116229.82</v>
          </cell>
          <cell r="D446">
            <v>19560.3</v>
          </cell>
          <cell r="E446">
            <v>15750.35</v>
          </cell>
        </row>
        <row r="447">
          <cell r="A447" t="str">
            <v>C4394901</v>
          </cell>
          <cell r="B447">
            <v>8261.3799999999992</v>
          </cell>
          <cell r="C447">
            <v>8042.71</v>
          </cell>
          <cell r="D447">
            <v>608.20000000000005</v>
          </cell>
          <cell r="E447">
            <v>667.22</v>
          </cell>
        </row>
        <row r="448">
          <cell r="A448" t="str">
            <v>C4395001</v>
          </cell>
          <cell r="B448">
            <v>269.95</v>
          </cell>
          <cell r="C448">
            <v>873.74</v>
          </cell>
          <cell r="D448">
            <v>0</v>
          </cell>
          <cell r="E448">
            <v>118.95</v>
          </cell>
        </row>
        <row r="449">
          <cell r="A449" t="str">
            <v>C4398001</v>
          </cell>
          <cell r="B449">
            <v>2257.8200000000002</v>
          </cell>
          <cell r="C449">
            <v>1161.54</v>
          </cell>
          <cell r="D449">
            <v>0</v>
          </cell>
          <cell r="E449">
            <v>0</v>
          </cell>
        </row>
        <row r="450">
          <cell r="A450" t="str">
            <v>C4398801</v>
          </cell>
          <cell r="B450">
            <v>237075.92</v>
          </cell>
          <cell r="C450">
            <v>289.29000000000002</v>
          </cell>
          <cell r="D450">
            <v>15660.14</v>
          </cell>
          <cell r="E450">
            <v>0</v>
          </cell>
        </row>
        <row r="451">
          <cell r="A451" t="str">
            <v>C4399901</v>
          </cell>
          <cell r="B451">
            <v>4451.3900000000003</v>
          </cell>
          <cell r="C451">
            <v>3089.61</v>
          </cell>
          <cell r="D451">
            <v>41.01</v>
          </cell>
          <cell r="E451">
            <v>199.04</v>
          </cell>
        </row>
        <row r="452">
          <cell r="A452" t="str">
            <v>C4453001</v>
          </cell>
          <cell r="B452">
            <v>7859.07</v>
          </cell>
          <cell r="C452">
            <v>2998.04</v>
          </cell>
          <cell r="D452">
            <v>0</v>
          </cell>
          <cell r="E452">
            <v>0</v>
          </cell>
        </row>
        <row r="453">
          <cell r="A453" t="str">
            <v>C4505501</v>
          </cell>
          <cell r="B453">
            <v>0</v>
          </cell>
          <cell r="C453">
            <v>414.11</v>
          </cell>
          <cell r="D453">
            <v>0</v>
          </cell>
          <cell r="E453">
            <v>0</v>
          </cell>
        </row>
        <row r="454">
          <cell r="A454" t="str">
            <v>C4506501</v>
          </cell>
          <cell r="B454">
            <v>1064.8499999999999</v>
          </cell>
          <cell r="C454">
            <v>0</v>
          </cell>
          <cell r="D454">
            <v>0</v>
          </cell>
          <cell r="E454">
            <v>0</v>
          </cell>
        </row>
        <row r="455">
          <cell r="A455" t="str">
            <v>C4509001</v>
          </cell>
          <cell r="B455">
            <v>303.18</v>
          </cell>
          <cell r="C455">
            <v>904.96</v>
          </cell>
          <cell r="D455">
            <v>0</v>
          </cell>
          <cell r="E455">
            <v>0</v>
          </cell>
        </row>
        <row r="456">
          <cell r="A456" t="str">
            <v>C4511001</v>
          </cell>
          <cell r="B456">
            <v>72.38</v>
          </cell>
          <cell r="C456">
            <v>0</v>
          </cell>
          <cell r="D456">
            <v>0</v>
          </cell>
          <cell r="E456">
            <v>0</v>
          </cell>
        </row>
        <row r="457">
          <cell r="A457" t="str">
            <v>C4517501</v>
          </cell>
          <cell r="B457">
            <v>637.48</v>
          </cell>
          <cell r="C457">
            <v>516.84</v>
          </cell>
          <cell r="D457">
            <v>0</v>
          </cell>
          <cell r="E457">
            <v>0</v>
          </cell>
        </row>
        <row r="458">
          <cell r="A458" t="str">
            <v>C4548001</v>
          </cell>
          <cell r="B458">
            <v>6574.23</v>
          </cell>
          <cell r="C458">
            <v>8721.4</v>
          </cell>
          <cell r="D458">
            <v>1150.92</v>
          </cell>
          <cell r="E458">
            <v>910.14</v>
          </cell>
        </row>
        <row r="459">
          <cell r="A459" t="str">
            <v>C4550701</v>
          </cell>
          <cell r="B459">
            <v>63918.75</v>
          </cell>
          <cell r="C459">
            <v>73176.09</v>
          </cell>
          <cell r="D459">
            <v>3558.2</v>
          </cell>
          <cell r="E459">
            <v>3160.05</v>
          </cell>
        </row>
        <row r="460">
          <cell r="A460" t="str">
            <v>C4560501</v>
          </cell>
          <cell r="B460">
            <v>3041.72</v>
          </cell>
          <cell r="C460">
            <v>2619.12</v>
          </cell>
          <cell r="D460">
            <v>0</v>
          </cell>
          <cell r="E460">
            <v>205.25</v>
          </cell>
        </row>
        <row r="461">
          <cell r="A461" t="str">
            <v>C4569501</v>
          </cell>
          <cell r="B461">
            <v>481.87</v>
          </cell>
          <cell r="C461">
            <v>299.19</v>
          </cell>
          <cell r="D461">
            <v>0</v>
          </cell>
          <cell r="E461">
            <v>0</v>
          </cell>
        </row>
        <row r="462">
          <cell r="A462" t="str">
            <v>C4576501</v>
          </cell>
          <cell r="B462">
            <v>6220494.8399999999</v>
          </cell>
          <cell r="C462">
            <v>5506314.21</v>
          </cell>
          <cell r="D462">
            <v>660004.82999999996</v>
          </cell>
          <cell r="E462">
            <v>1059618.49</v>
          </cell>
        </row>
        <row r="463">
          <cell r="A463" t="str">
            <v>C4604501</v>
          </cell>
          <cell r="B463">
            <v>155580.01999999999</v>
          </cell>
          <cell r="C463">
            <v>127279.32</v>
          </cell>
          <cell r="D463">
            <v>10102.08</v>
          </cell>
          <cell r="E463">
            <v>1394.25</v>
          </cell>
        </row>
        <row r="464">
          <cell r="A464" t="str">
            <v>C4607501</v>
          </cell>
          <cell r="B464">
            <v>10603.63</v>
          </cell>
          <cell r="C464">
            <v>22142.16</v>
          </cell>
          <cell r="D464">
            <v>0</v>
          </cell>
          <cell r="E464">
            <v>435</v>
          </cell>
        </row>
        <row r="465">
          <cell r="A465" t="str">
            <v>C4612501</v>
          </cell>
          <cell r="B465">
            <v>4327.38</v>
          </cell>
          <cell r="C465">
            <v>257.07</v>
          </cell>
          <cell r="D465">
            <v>37.549999999999997</v>
          </cell>
          <cell r="E465">
            <v>0</v>
          </cell>
        </row>
        <row r="466">
          <cell r="A466" t="str">
            <v>C4622501</v>
          </cell>
          <cell r="B466">
            <v>32388.87</v>
          </cell>
          <cell r="C466">
            <v>5092.4399999999996</v>
          </cell>
          <cell r="D466">
            <v>0</v>
          </cell>
          <cell r="E466">
            <v>0</v>
          </cell>
        </row>
        <row r="467">
          <cell r="A467" t="str">
            <v>C4622701</v>
          </cell>
          <cell r="B467">
            <v>130472.18</v>
          </cell>
          <cell r="C467">
            <v>108930.6</v>
          </cell>
          <cell r="D467">
            <v>11670.45</v>
          </cell>
          <cell r="E467">
            <v>0</v>
          </cell>
        </row>
        <row r="468">
          <cell r="A468" t="str">
            <v>C4697501</v>
          </cell>
          <cell r="B468">
            <v>0</v>
          </cell>
          <cell r="C468">
            <v>114.92</v>
          </cell>
          <cell r="D468">
            <v>0</v>
          </cell>
          <cell r="E468">
            <v>0</v>
          </cell>
        </row>
        <row r="469">
          <cell r="A469" t="str">
            <v>C4737501</v>
          </cell>
          <cell r="B469">
            <v>5097.1400000000003</v>
          </cell>
          <cell r="C469">
            <v>0</v>
          </cell>
          <cell r="D469">
            <v>0</v>
          </cell>
          <cell r="E469">
            <v>0</v>
          </cell>
        </row>
        <row r="470">
          <cell r="A470" t="str">
            <v>C4740301</v>
          </cell>
          <cell r="B470">
            <v>79274.539999999994</v>
          </cell>
          <cell r="C470">
            <v>50525.78</v>
          </cell>
          <cell r="D470">
            <v>21728.52</v>
          </cell>
          <cell r="E470">
            <v>3424.32</v>
          </cell>
        </row>
        <row r="471">
          <cell r="A471" t="str">
            <v>C47456B1</v>
          </cell>
          <cell r="B471">
            <v>0</v>
          </cell>
          <cell r="C471">
            <v>411.69</v>
          </cell>
          <cell r="D471">
            <v>0</v>
          </cell>
          <cell r="E471">
            <v>0</v>
          </cell>
        </row>
        <row r="472">
          <cell r="A472" t="str">
            <v>C4766001</v>
          </cell>
          <cell r="B472">
            <v>119051.64</v>
          </cell>
          <cell r="C472">
            <v>108234.1</v>
          </cell>
          <cell r="D472">
            <v>18251.75</v>
          </cell>
          <cell r="E472">
            <v>7555.06</v>
          </cell>
        </row>
        <row r="473">
          <cell r="A473" t="str">
            <v>C4767001</v>
          </cell>
          <cell r="B473">
            <v>26570.38</v>
          </cell>
          <cell r="C473">
            <v>13792.18</v>
          </cell>
          <cell r="D473">
            <v>1762.87</v>
          </cell>
          <cell r="E473">
            <v>0</v>
          </cell>
        </row>
        <row r="474">
          <cell r="A474" t="str">
            <v>C4815501</v>
          </cell>
          <cell r="B474">
            <v>6902.21</v>
          </cell>
          <cell r="C474">
            <v>12190.67</v>
          </cell>
          <cell r="D474">
            <v>0</v>
          </cell>
          <cell r="E474">
            <v>1583.23</v>
          </cell>
        </row>
        <row r="475">
          <cell r="A475" t="str">
            <v>C4816001</v>
          </cell>
          <cell r="B475">
            <v>64736.15</v>
          </cell>
          <cell r="C475">
            <v>16870.48</v>
          </cell>
          <cell r="D475">
            <v>3118.87</v>
          </cell>
          <cell r="E475">
            <v>4495.09</v>
          </cell>
        </row>
        <row r="476">
          <cell r="A476" t="str">
            <v>C48160B1</v>
          </cell>
          <cell r="B476">
            <v>0</v>
          </cell>
          <cell r="C476">
            <v>352.59</v>
          </cell>
          <cell r="D476">
            <v>0</v>
          </cell>
          <cell r="E476">
            <v>352.59</v>
          </cell>
        </row>
        <row r="477">
          <cell r="A477" t="str">
            <v>C4825001</v>
          </cell>
          <cell r="B477">
            <v>638.16</v>
          </cell>
          <cell r="C477">
            <v>128.91</v>
          </cell>
          <cell r="D477">
            <v>90.45</v>
          </cell>
          <cell r="E477">
            <v>0</v>
          </cell>
        </row>
        <row r="478">
          <cell r="A478" t="str">
            <v>C4828501</v>
          </cell>
          <cell r="B478">
            <v>36599.69</v>
          </cell>
          <cell r="C478">
            <v>36595.589999999997</v>
          </cell>
          <cell r="D478">
            <v>2506.27</v>
          </cell>
          <cell r="E478">
            <v>2950</v>
          </cell>
        </row>
        <row r="479">
          <cell r="A479" t="str">
            <v>C4875001</v>
          </cell>
          <cell r="B479">
            <v>790472.53</v>
          </cell>
          <cell r="C479">
            <v>1288033.21</v>
          </cell>
          <cell r="D479">
            <v>93791.08</v>
          </cell>
          <cell r="E479">
            <v>96472.77</v>
          </cell>
        </row>
        <row r="480">
          <cell r="A480" t="str">
            <v>C4880001</v>
          </cell>
          <cell r="B480">
            <v>210096.13</v>
          </cell>
          <cell r="C480">
            <v>284491.39</v>
          </cell>
          <cell r="D480">
            <v>13612.52</v>
          </cell>
          <cell r="E480">
            <v>18051</v>
          </cell>
        </row>
        <row r="481">
          <cell r="A481" t="str">
            <v>C4880201</v>
          </cell>
          <cell r="B481">
            <v>4328.6400000000003</v>
          </cell>
          <cell r="C481">
            <v>9147.6</v>
          </cell>
          <cell r="D481">
            <v>0</v>
          </cell>
          <cell r="E481">
            <v>578.9</v>
          </cell>
        </row>
        <row r="482">
          <cell r="A482" t="str">
            <v>C4891001</v>
          </cell>
          <cell r="B482">
            <v>0</v>
          </cell>
          <cell r="C482">
            <v>1392.27</v>
          </cell>
          <cell r="D482">
            <v>0</v>
          </cell>
          <cell r="E482">
            <v>0</v>
          </cell>
        </row>
        <row r="483">
          <cell r="A483" t="str">
            <v>C4900001</v>
          </cell>
          <cell r="B483">
            <v>2572682.31</v>
          </cell>
          <cell r="C483">
            <v>2012980.77</v>
          </cell>
          <cell r="D483">
            <v>353220.36</v>
          </cell>
          <cell r="E483">
            <v>152865.85999999999</v>
          </cell>
        </row>
        <row r="484">
          <cell r="A484" t="str">
            <v>C49000B1</v>
          </cell>
          <cell r="B484">
            <v>0</v>
          </cell>
          <cell r="C484">
            <v>3447.15</v>
          </cell>
          <cell r="D484">
            <v>0</v>
          </cell>
          <cell r="E484">
            <v>273.16000000000003</v>
          </cell>
        </row>
        <row r="485">
          <cell r="A485" t="str">
            <v>C4900201</v>
          </cell>
          <cell r="B485">
            <v>0</v>
          </cell>
          <cell r="C485">
            <v>1219.96</v>
          </cell>
          <cell r="D485">
            <v>0</v>
          </cell>
          <cell r="E485">
            <v>0</v>
          </cell>
        </row>
        <row r="486">
          <cell r="A486" t="str">
            <v>C4909601</v>
          </cell>
          <cell r="B486">
            <v>0</v>
          </cell>
          <cell r="C486">
            <v>450.45</v>
          </cell>
          <cell r="D486">
            <v>0</v>
          </cell>
          <cell r="E486">
            <v>413.28</v>
          </cell>
        </row>
        <row r="487">
          <cell r="A487" t="str">
            <v>C4923701</v>
          </cell>
          <cell r="B487">
            <v>2097945.36</v>
          </cell>
          <cell r="C487">
            <v>1229609.56</v>
          </cell>
          <cell r="D487">
            <v>151822.35999999999</v>
          </cell>
          <cell r="E487">
            <v>0</v>
          </cell>
        </row>
        <row r="488">
          <cell r="A488" t="str">
            <v>C4924301</v>
          </cell>
          <cell r="B488">
            <v>25930.6</v>
          </cell>
          <cell r="C488">
            <v>181315.73</v>
          </cell>
          <cell r="D488">
            <v>6045.21</v>
          </cell>
          <cell r="E488">
            <v>17997.810000000001</v>
          </cell>
        </row>
        <row r="489">
          <cell r="A489" t="str">
            <v>C4925001</v>
          </cell>
          <cell r="B489">
            <v>0</v>
          </cell>
          <cell r="C489">
            <v>139.38999999999999</v>
          </cell>
          <cell r="D489">
            <v>0</v>
          </cell>
          <cell r="E489">
            <v>0</v>
          </cell>
        </row>
        <row r="490">
          <cell r="A490" t="str">
            <v>C4950001</v>
          </cell>
          <cell r="B490">
            <v>7832.69</v>
          </cell>
          <cell r="C490">
            <v>5891.14</v>
          </cell>
          <cell r="D490">
            <v>0</v>
          </cell>
          <cell r="E490">
            <v>0</v>
          </cell>
        </row>
        <row r="491">
          <cell r="A491" t="str">
            <v>C49500B1</v>
          </cell>
          <cell r="B491">
            <v>0</v>
          </cell>
          <cell r="C491">
            <v>270.67</v>
          </cell>
          <cell r="D491">
            <v>0</v>
          </cell>
          <cell r="E491">
            <v>270.67</v>
          </cell>
        </row>
        <row r="492">
          <cell r="A492" t="str">
            <v>C4951001</v>
          </cell>
          <cell r="B492">
            <v>194254.21</v>
          </cell>
          <cell r="C492">
            <v>145302.04</v>
          </cell>
          <cell r="D492">
            <v>25175.3</v>
          </cell>
          <cell r="E492">
            <v>29569.03</v>
          </cell>
        </row>
        <row r="493">
          <cell r="A493" t="str">
            <v>C4952001</v>
          </cell>
          <cell r="B493">
            <v>0</v>
          </cell>
          <cell r="C493">
            <v>561.44000000000005</v>
          </cell>
          <cell r="D493">
            <v>0</v>
          </cell>
          <cell r="E493">
            <v>0</v>
          </cell>
        </row>
        <row r="494">
          <cell r="A494" t="str">
            <v>C4964501</v>
          </cell>
          <cell r="B494">
            <v>8464.75</v>
          </cell>
          <cell r="C494">
            <v>11655.24</v>
          </cell>
          <cell r="D494">
            <v>2597.4299999999998</v>
          </cell>
          <cell r="E494">
            <v>671.7</v>
          </cell>
        </row>
        <row r="495">
          <cell r="A495" t="str">
            <v>C4965001</v>
          </cell>
          <cell r="B495">
            <v>82.5</v>
          </cell>
          <cell r="C495">
            <v>0</v>
          </cell>
          <cell r="D495">
            <v>0</v>
          </cell>
          <cell r="E495">
            <v>0</v>
          </cell>
        </row>
        <row r="496">
          <cell r="A496" t="str">
            <v>C4980001</v>
          </cell>
          <cell r="B496">
            <v>22095.69</v>
          </cell>
          <cell r="C496">
            <v>13586.09</v>
          </cell>
          <cell r="D496">
            <v>1334.72</v>
          </cell>
          <cell r="E496">
            <v>0</v>
          </cell>
        </row>
        <row r="497">
          <cell r="A497" t="str">
            <v>C5005001</v>
          </cell>
          <cell r="B497">
            <v>43426.02</v>
          </cell>
          <cell r="C497">
            <v>64460.13</v>
          </cell>
          <cell r="D497">
            <v>4645.45</v>
          </cell>
          <cell r="E497">
            <v>2797.44</v>
          </cell>
        </row>
        <row r="498">
          <cell r="A498" t="str">
            <v>C5006001</v>
          </cell>
          <cell r="B498">
            <v>37932.620000000003</v>
          </cell>
          <cell r="C498">
            <v>36697.5</v>
          </cell>
          <cell r="D498">
            <v>1608.44</v>
          </cell>
          <cell r="E498">
            <v>2368.14</v>
          </cell>
        </row>
        <row r="499">
          <cell r="A499" t="str">
            <v>C5010001</v>
          </cell>
          <cell r="B499">
            <v>14871.7</v>
          </cell>
          <cell r="C499">
            <v>45576.78</v>
          </cell>
          <cell r="D499">
            <v>1482.84</v>
          </cell>
          <cell r="E499">
            <v>4974</v>
          </cell>
        </row>
        <row r="500">
          <cell r="A500" t="str">
            <v>C5039401</v>
          </cell>
          <cell r="B500">
            <v>0</v>
          </cell>
          <cell r="C500">
            <v>1104.27</v>
          </cell>
          <cell r="D500">
            <v>0</v>
          </cell>
          <cell r="E500">
            <v>0</v>
          </cell>
        </row>
        <row r="501">
          <cell r="A501" t="str">
            <v>C5046801</v>
          </cell>
          <cell r="B501">
            <v>1125349.3799999999</v>
          </cell>
          <cell r="C501">
            <v>1055727.98</v>
          </cell>
          <cell r="D501">
            <v>85312.33</v>
          </cell>
          <cell r="E501">
            <v>114777.44</v>
          </cell>
        </row>
        <row r="502">
          <cell r="A502" t="str">
            <v>C5055201</v>
          </cell>
          <cell r="B502">
            <v>0</v>
          </cell>
          <cell r="C502">
            <v>71.040000000000006</v>
          </cell>
          <cell r="D502">
            <v>0</v>
          </cell>
          <cell r="E502">
            <v>0</v>
          </cell>
        </row>
        <row r="503">
          <cell r="A503" t="str">
            <v>C5062501</v>
          </cell>
          <cell r="B503">
            <v>21234.57</v>
          </cell>
          <cell r="C503">
            <v>24688.11</v>
          </cell>
          <cell r="D503">
            <v>408.67</v>
          </cell>
          <cell r="E503">
            <v>2564.21</v>
          </cell>
        </row>
        <row r="504">
          <cell r="A504" t="str">
            <v>C5081001</v>
          </cell>
          <cell r="B504">
            <v>51880.02</v>
          </cell>
          <cell r="C504">
            <v>65421.41</v>
          </cell>
          <cell r="D504">
            <v>330</v>
          </cell>
          <cell r="E504">
            <v>11181.68</v>
          </cell>
        </row>
        <row r="505">
          <cell r="A505" t="str">
            <v>C5100001</v>
          </cell>
          <cell r="B505">
            <v>16395.61</v>
          </cell>
          <cell r="C505">
            <v>28208.43</v>
          </cell>
          <cell r="D505">
            <v>278.61</v>
          </cell>
          <cell r="E505">
            <v>1696.34</v>
          </cell>
        </row>
        <row r="506">
          <cell r="A506" t="str">
            <v>C5127501</v>
          </cell>
          <cell r="B506">
            <v>3391.19</v>
          </cell>
          <cell r="C506">
            <v>4586.7700000000004</v>
          </cell>
          <cell r="D506">
            <v>3335</v>
          </cell>
          <cell r="E506">
            <v>392.75</v>
          </cell>
        </row>
        <row r="507">
          <cell r="A507" t="str">
            <v>C5131001</v>
          </cell>
          <cell r="B507">
            <v>1087.9000000000001</v>
          </cell>
          <cell r="C507">
            <v>11282.01</v>
          </cell>
          <cell r="D507">
            <v>0</v>
          </cell>
          <cell r="E507">
            <v>476.14</v>
          </cell>
        </row>
        <row r="508">
          <cell r="A508" t="str">
            <v>C5135001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</row>
        <row r="509">
          <cell r="A509" t="str">
            <v>C5139001</v>
          </cell>
          <cell r="B509">
            <v>26.8</v>
          </cell>
          <cell r="C509">
            <v>0</v>
          </cell>
          <cell r="D509">
            <v>0</v>
          </cell>
          <cell r="E509">
            <v>0</v>
          </cell>
        </row>
        <row r="510">
          <cell r="A510" t="str">
            <v>C5147001</v>
          </cell>
          <cell r="B510">
            <v>1403.18</v>
          </cell>
          <cell r="C510">
            <v>3176.04</v>
          </cell>
          <cell r="D510">
            <v>0</v>
          </cell>
          <cell r="E510">
            <v>0</v>
          </cell>
        </row>
        <row r="511">
          <cell r="A511" t="str">
            <v>C5152001</v>
          </cell>
          <cell r="B511">
            <v>769.42</v>
          </cell>
          <cell r="C511">
            <v>0</v>
          </cell>
          <cell r="D511">
            <v>0</v>
          </cell>
          <cell r="E511">
            <v>0</v>
          </cell>
        </row>
        <row r="512">
          <cell r="A512" t="str">
            <v>C5156501</v>
          </cell>
          <cell r="B512">
            <v>26613.73</v>
          </cell>
          <cell r="C512">
            <v>19088.54</v>
          </cell>
          <cell r="D512">
            <v>948.41</v>
          </cell>
          <cell r="E512">
            <v>1405.34</v>
          </cell>
        </row>
        <row r="513">
          <cell r="A513" t="str">
            <v>C5158001</v>
          </cell>
          <cell r="B513">
            <v>11196.89</v>
          </cell>
          <cell r="C513">
            <v>6823.03</v>
          </cell>
          <cell r="D513">
            <v>420.3</v>
          </cell>
          <cell r="E513">
            <v>0</v>
          </cell>
        </row>
        <row r="514">
          <cell r="A514" t="str">
            <v>C5166001</v>
          </cell>
          <cell r="B514">
            <v>8575.1299999999992</v>
          </cell>
          <cell r="C514">
            <v>9285.82</v>
          </cell>
          <cell r="D514">
            <v>627.78</v>
          </cell>
          <cell r="E514">
            <v>1571.16</v>
          </cell>
        </row>
        <row r="515">
          <cell r="A515" t="str">
            <v>C5172501</v>
          </cell>
          <cell r="B515">
            <v>20124.41</v>
          </cell>
          <cell r="C515">
            <v>20344.12</v>
          </cell>
          <cell r="D515">
            <v>491.43</v>
          </cell>
          <cell r="E515">
            <v>0</v>
          </cell>
        </row>
        <row r="516">
          <cell r="A516" t="str">
            <v>C5185501</v>
          </cell>
          <cell r="B516">
            <v>0</v>
          </cell>
          <cell r="C516">
            <v>163.13999999999999</v>
          </cell>
          <cell r="D516">
            <v>0</v>
          </cell>
          <cell r="E516">
            <v>163.13999999999999</v>
          </cell>
        </row>
        <row r="517">
          <cell r="A517" t="str">
            <v>C5185601</v>
          </cell>
          <cell r="B517">
            <v>424.85</v>
          </cell>
          <cell r="C517">
            <v>280.12</v>
          </cell>
          <cell r="D517">
            <v>0</v>
          </cell>
          <cell r="E517">
            <v>0</v>
          </cell>
        </row>
        <row r="518">
          <cell r="A518" t="str">
            <v>C5222901</v>
          </cell>
          <cell r="B518">
            <v>668.62</v>
          </cell>
          <cell r="C518">
            <v>0</v>
          </cell>
          <cell r="D518">
            <v>0</v>
          </cell>
          <cell r="E518">
            <v>0</v>
          </cell>
        </row>
        <row r="519">
          <cell r="A519" t="str">
            <v>C5231601</v>
          </cell>
          <cell r="B519">
            <v>1145681.3400000001</v>
          </cell>
          <cell r="C519">
            <v>1288470.43</v>
          </cell>
          <cell r="D519">
            <v>41780.79</v>
          </cell>
          <cell r="E519">
            <v>137764.72</v>
          </cell>
        </row>
        <row r="520">
          <cell r="A520" t="str">
            <v>C5235001</v>
          </cell>
          <cell r="B520">
            <v>15228.04</v>
          </cell>
          <cell r="C520">
            <v>5634.14</v>
          </cell>
          <cell r="D520">
            <v>598.39</v>
          </cell>
          <cell r="E520">
            <v>0</v>
          </cell>
        </row>
        <row r="521">
          <cell r="A521" t="str">
            <v>C5262101</v>
          </cell>
          <cell r="B521">
            <v>574.67999999999995</v>
          </cell>
          <cell r="C521">
            <v>622.97</v>
          </cell>
          <cell r="D521">
            <v>0</v>
          </cell>
          <cell r="E521">
            <v>0</v>
          </cell>
        </row>
        <row r="522">
          <cell r="A522" t="str">
            <v>C5265001</v>
          </cell>
          <cell r="B522">
            <v>130469.06</v>
          </cell>
          <cell r="C522">
            <v>1137.3499999999999</v>
          </cell>
          <cell r="D522">
            <v>189.98</v>
          </cell>
          <cell r="E522">
            <v>0</v>
          </cell>
        </row>
        <row r="523">
          <cell r="A523" t="str">
            <v>C5282401</v>
          </cell>
          <cell r="B523">
            <v>2711.54</v>
          </cell>
          <cell r="C523">
            <v>455.55</v>
          </cell>
          <cell r="D523">
            <v>0</v>
          </cell>
          <cell r="E523">
            <v>0</v>
          </cell>
        </row>
        <row r="524">
          <cell r="A524" t="str">
            <v>C5282501</v>
          </cell>
          <cell r="B524">
            <v>114513.3</v>
          </cell>
          <cell r="C524">
            <v>83691.25</v>
          </cell>
          <cell r="D524">
            <v>3422.76</v>
          </cell>
          <cell r="E524">
            <v>4811.8</v>
          </cell>
        </row>
        <row r="525">
          <cell r="A525" t="str">
            <v>C5295001</v>
          </cell>
          <cell r="B525">
            <v>217228.14</v>
          </cell>
          <cell r="C525">
            <v>1793352.31</v>
          </cell>
          <cell r="D525">
            <v>3740.27</v>
          </cell>
          <cell r="E525">
            <v>290009.44</v>
          </cell>
        </row>
        <row r="526">
          <cell r="A526" t="str">
            <v>C52950B1</v>
          </cell>
          <cell r="B526">
            <v>0</v>
          </cell>
          <cell r="C526">
            <v>1592.2</v>
          </cell>
          <cell r="D526">
            <v>0</v>
          </cell>
          <cell r="E526">
            <v>0</v>
          </cell>
        </row>
        <row r="527">
          <cell r="A527" t="str">
            <v>C5312501</v>
          </cell>
          <cell r="B527">
            <v>0</v>
          </cell>
          <cell r="C527">
            <v>311.92</v>
          </cell>
          <cell r="D527">
            <v>0</v>
          </cell>
          <cell r="E527">
            <v>0</v>
          </cell>
        </row>
        <row r="528">
          <cell r="A528" t="str">
            <v>C5313001</v>
          </cell>
          <cell r="B528">
            <v>5349.48</v>
          </cell>
          <cell r="C528">
            <v>9720.23</v>
          </cell>
          <cell r="D528">
            <v>0</v>
          </cell>
          <cell r="E528">
            <v>0</v>
          </cell>
        </row>
        <row r="529">
          <cell r="A529" t="str">
            <v>C5325001</v>
          </cell>
          <cell r="B529">
            <v>12346.33</v>
          </cell>
          <cell r="C529">
            <v>0</v>
          </cell>
          <cell r="D529">
            <v>353.35</v>
          </cell>
          <cell r="E529">
            <v>0</v>
          </cell>
        </row>
        <row r="530">
          <cell r="A530" t="str">
            <v>C5351001</v>
          </cell>
          <cell r="B530">
            <v>29381.18</v>
          </cell>
          <cell r="C530">
            <v>9621.17</v>
          </cell>
          <cell r="D530">
            <v>1153.45</v>
          </cell>
          <cell r="E530">
            <v>585.45000000000005</v>
          </cell>
        </row>
        <row r="531">
          <cell r="A531" t="str">
            <v>C5351501</v>
          </cell>
          <cell r="B531">
            <v>2176.4699999999998</v>
          </cell>
          <cell r="C531">
            <v>618.95000000000005</v>
          </cell>
          <cell r="D531">
            <v>145.38</v>
          </cell>
          <cell r="E531">
            <v>120.2</v>
          </cell>
        </row>
        <row r="532">
          <cell r="A532" t="str">
            <v>C5354701</v>
          </cell>
          <cell r="B532">
            <v>15284.31</v>
          </cell>
          <cell r="C532">
            <v>22103.33</v>
          </cell>
          <cell r="D532">
            <v>2277.41</v>
          </cell>
          <cell r="E532">
            <v>3169.23</v>
          </cell>
        </row>
        <row r="533">
          <cell r="A533" t="str">
            <v>C5355501</v>
          </cell>
          <cell r="B533">
            <v>16469.099999999999</v>
          </cell>
          <cell r="C533">
            <v>0</v>
          </cell>
          <cell r="D533">
            <v>0</v>
          </cell>
          <cell r="E533">
            <v>0</v>
          </cell>
        </row>
        <row r="534">
          <cell r="A534" t="str">
            <v>C5365001</v>
          </cell>
          <cell r="B534">
            <v>147782.34</v>
          </cell>
          <cell r="C534">
            <v>164254.01999999999</v>
          </cell>
          <cell r="D534">
            <v>22774.43</v>
          </cell>
          <cell r="E534">
            <v>3250.78</v>
          </cell>
        </row>
        <row r="535">
          <cell r="A535" t="str">
            <v>C5367501</v>
          </cell>
          <cell r="B535">
            <v>5946.07</v>
          </cell>
          <cell r="C535">
            <v>8409.7999999999993</v>
          </cell>
          <cell r="D535">
            <v>614.08000000000004</v>
          </cell>
          <cell r="E535">
            <v>869.5</v>
          </cell>
        </row>
        <row r="536">
          <cell r="A536" t="str">
            <v>C5368501</v>
          </cell>
          <cell r="B536">
            <v>23129.63</v>
          </cell>
          <cell r="C536">
            <v>16216.89</v>
          </cell>
          <cell r="D536">
            <v>1875.91</v>
          </cell>
          <cell r="E536">
            <v>3918.5</v>
          </cell>
        </row>
        <row r="537">
          <cell r="A537" t="str">
            <v>C5385201</v>
          </cell>
          <cell r="B537">
            <v>800.78</v>
          </cell>
          <cell r="C537">
            <v>708.4</v>
          </cell>
          <cell r="D537">
            <v>0</v>
          </cell>
          <cell r="E537">
            <v>0</v>
          </cell>
        </row>
        <row r="538">
          <cell r="A538" t="str">
            <v>C5386001</v>
          </cell>
          <cell r="B538">
            <v>5152.6400000000003</v>
          </cell>
          <cell r="C538">
            <v>2071.15</v>
          </cell>
          <cell r="D538">
            <v>0</v>
          </cell>
          <cell r="E538">
            <v>0</v>
          </cell>
        </row>
        <row r="539">
          <cell r="A539" t="str">
            <v>C5390001</v>
          </cell>
          <cell r="B539">
            <v>9652.27</v>
          </cell>
          <cell r="C539">
            <v>218642.65</v>
          </cell>
          <cell r="D539">
            <v>473.71</v>
          </cell>
          <cell r="E539">
            <v>6674.45</v>
          </cell>
        </row>
        <row r="540">
          <cell r="A540" t="str">
            <v>C5397201</v>
          </cell>
          <cell r="B540">
            <v>25100.95</v>
          </cell>
          <cell r="C540">
            <v>0</v>
          </cell>
          <cell r="D540">
            <v>0</v>
          </cell>
          <cell r="E540">
            <v>0</v>
          </cell>
        </row>
        <row r="541">
          <cell r="A541" t="str">
            <v>C5410001</v>
          </cell>
          <cell r="B541">
            <v>27430.94</v>
          </cell>
          <cell r="C541">
            <v>0</v>
          </cell>
          <cell r="D541">
            <v>0</v>
          </cell>
          <cell r="E541">
            <v>0</v>
          </cell>
        </row>
        <row r="542">
          <cell r="A542" t="str">
            <v>C5415501</v>
          </cell>
          <cell r="B542">
            <v>16631735.119999999</v>
          </cell>
          <cell r="C542">
            <v>14223760.49</v>
          </cell>
          <cell r="D542">
            <v>4692485.25</v>
          </cell>
          <cell r="E542">
            <v>2176023.15</v>
          </cell>
        </row>
        <row r="543">
          <cell r="A543" t="str">
            <v>C54155B1</v>
          </cell>
          <cell r="B543">
            <v>0</v>
          </cell>
          <cell r="C543">
            <v>23657.11</v>
          </cell>
          <cell r="D543">
            <v>0</v>
          </cell>
          <cell r="E543">
            <v>7634.26</v>
          </cell>
        </row>
        <row r="544">
          <cell r="A544" t="str">
            <v>C5415801</v>
          </cell>
          <cell r="B544">
            <v>10609.23</v>
          </cell>
          <cell r="C544">
            <v>6948.28</v>
          </cell>
          <cell r="D544">
            <v>0</v>
          </cell>
          <cell r="E544">
            <v>0</v>
          </cell>
        </row>
        <row r="545">
          <cell r="A545" t="str">
            <v>C5423201</v>
          </cell>
          <cell r="B545">
            <v>22120.48</v>
          </cell>
          <cell r="C545">
            <v>8413.98</v>
          </cell>
          <cell r="D545">
            <v>1699.61</v>
          </cell>
          <cell r="E545">
            <v>0</v>
          </cell>
        </row>
        <row r="546">
          <cell r="A546" t="str">
            <v>C5430001</v>
          </cell>
          <cell r="B546">
            <v>1682.85</v>
          </cell>
          <cell r="C546">
            <v>0</v>
          </cell>
          <cell r="D546">
            <v>0</v>
          </cell>
          <cell r="E546">
            <v>0</v>
          </cell>
        </row>
        <row r="547">
          <cell r="A547" t="str">
            <v>C5440601</v>
          </cell>
          <cell r="B547">
            <v>684600</v>
          </cell>
          <cell r="C547">
            <v>938855</v>
          </cell>
          <cell r="D547">
            <v>57500</v>
          </cell>
          <cell r="E547">
            <v>97600</v>
          </cell>
        </row>
        <row r="548">
          <cell r="A548" t="str">
            <v>C5459201</v>
          </cell>
          <cell r="B548">
            <v>116490.19</v>
          </cell>
          <cell r="C548">
            <v>131015.84</v>
          </cell>
          <cell r="D548">
            <v>27711.13</v>
          </cell>
          <cell r="E548">
            <v>18340.54</v>
          </cell>
        </row>
        <row r="549">
          <cell r="A549" t="str">
            <v>C5461101</v>
          </cell>
          <cell r="B549">
            <v>101845.01</v>
          </cell>
          <cell r="C549">
            <v>99463.42</v>
          </cell>
          <cell r="D549">
            <v>6897.59</v>
          </cell>
          <cell r="E549">
            <v>7187.49</v>
          </cell>
        </row>
        <row r="550">
          <cell r="A550" t="str">
            <v>C5481001</v>
          </cell>
          <cell r="B550">
            <v>87444.5</v>
          </cell>
          <cell r="C550">
            <v>70186.13</v>
          </cell>
          <cell r="D550">
            <v>10050.14</v>
          </cell>
          <cell r="E550">
            <v>3443.02</v>
          </cell>
        </row>
        <row r="551">
          <cell r="A551" t="str">
            <v>C5501501</v>
          </cell>
          <cell r="B551">
            <v>10152.780000000001</v>
          </cell>
          <cell r="C551">
            <v>5795.88</v>
          </cell>
          <cell r="D551">
            <v>603.57000000000005</v>
          </cell>
          <cell r="E551">
            <v>0</v>
          </cell>
        </row>
        <row r="552">
          <cell r="A552" t="str">
            <v>C5505001</v>
          </cell>
          <cell r="B552">
            <v>403.3</v>
          </cell>
          <cell r="C552">
            <v>220.19</v>
          </cell>
          <cell r="D552">
            <v>198.38</v>
          </cell>
          <cell r="E552">
            <v>0</v>
          </cell>
        </row>
        <row r="553">
          <cell r="A553" t="str">
            <v>C5511101</v>
          </cell>
          <cell r="B553">
            <v>326.22000000000003</v>
          </cell>
          <cell r="C553">
            <v>0</v>
          </cell>
          <cell r="D553">
            <v>0</v>
          </cell>
          <cell r="E553">
            <v>0</v>
          </cell>
        </row>
        <row r="554">
          <cell r="A554" t="str">
            <v>C5511401</v>
          </cell>
          <cell r="B554">
            <v>10364.25</v>
          </cell>
          <cell r="C554">
            <v>12673.59</v>
          </cell>
          <cell r="D554">
            <v>1144.8499999999999</v>
          </cell>
          <cell r="E554">
            <v>1257.45</v>
          </cell>
        </row>
        <row r="555">
          <cell r="A555" t="str">
            <v>C5511501</v>
          </cell>
          <cell r="B555">
            <v>14757.62</v>
          </cell>
          <cell r="C555">
            <v>19255.509999999998</v>
          </cell>
          <cell r="D555">
            <v>2271.0300000000002</v>
          </cell>
          <cell r="E555">
            <v>430.97</v>
          </cell>
        </row>
        <row r="556">
          <cell r="A556" t="str">
            <v>C5511601</v>
          </cell>
          <cell r="B556">
            <v>29773.57</v>
          </cell>
          <cell r="C556">
            <v>14368.96</v>
          </cell>
          <cell r="D556">
            <v>4112.8</v>
          </cell>
          <cell r="E556">
            <v>1973.13</v>
          </cell>
        </row>
        <row r="557">
          <cell r="A557" t="str">
            <v>C5511801</v>
          </cell>
          <cell r="B557">
            <v>3454.64</v>
          </cell>
          <cell r="C557">
            <v>1222.49</v>
          </cell>
          <cell r="D557">
            <v>338.32</v>
          </cell>
          <cell r="E557">
            <v>0</v>
          </cell>
        </row>
        <row r="558">
          <cell r="A558" t="str">
            <v>C5512001</v>
          </cell>
          <cell r="B558">
            <v>1293.01</v>
          </cell>
          <cell r="C558">
            <v>472.02</v>
          </cell>
          <cell r="D558">
            <v>0</v>
          </cell>
          <cell r="E558">
            <v>0</v>
          </cell>
        </row>
        <row r="559">
          <cell r="A559" t="str">
            <v>C5512501</v>
          </cell>
          <cell r="B559">
            <v>1165545.52</v>
          </cell>
          <cell r="C559">
            <v>1359448.69</v>
          </cell>
          <cell r="D559">
            <v>11767.28</v>
          </cell>
          <cell r="E559">
            <v>295629.38</v>
          </cell>
        </row>
        <row r="560">
          <cell r="A560" t="str">
            <v>C5513001</v>
          </cell>
          <cell r="B560">
            <v>25164.560000000001</v>
          </cell>
          <cell r="C560">
            <v>44972.17</v>
          </cell>
          <cell r="D560">
            <v>2140.58</v>
          </cell>
          <cell r="E560">
            <v>3726.29</v>
          </cell>
        </row>
        <row r="561">
          <cell r="A561" t="str">
            <v>C5513501</v>
          </cell>
          <cell r="B561">
            <v>87929.59</v>
          </cell>
          <cell r="C561">
            <v>99100.19</v>
          </cell>
          <cell r="D561">
            <v>9427.27</v>
          </cell>
          <cell r="E561">
            <v>22397.74</v>
          </cell>
        </row>
        <row r="562">
          <cell r="A562" t="str">
            <v>C5525001</v>
          </cell>
          <cell r="B562">
            <v>57685.1</v>
          </cell>
          <cell r="C562">
            <v>54480.67</v>
          </cell>
          <cell r="D562">
            <v>1797.45</v>
          </cell>
          <cell r="E562">
            <v>10673.05</v>
          </cell>
        </row>
        <row r="563">
          <cell r="A563" t="str">
            <v>C5540201</v>
          </cell>
          <cell r="B563">
            <v>20142.63</v>
          </cell>
          <cell r="C563">
            <v>19333.34</v>
          </cell>
          <cell r="D563">
            <v>931.74</v>
          </cell>
          <cell r="E563">
            <v>407.13</v>
          </cell>
        </row>
        <row r="564">
          <cell r="A564" t="str">
            <v>C5552501</v>
          </cell>
          <cell r="B564">
            <v>378.27</v>
          </cell>
          <cell r="C564">
            <v>158.38</v>
          </cell>
          <cell r="D564">
            <v>0</v>
          </cell>
          <cell r="E564">
            <v>0</v>
          </cell>
        </row>
        <row r="565">
          <cell r="A565" t="str">
            <v>C5552601</v>
          </cell>
          <cell r="B565">
            <v>153737.87</v>
          </cell>
          <cell r="C565">
            <v>241122.58</v>
          </cell>
          <cell r="D565">
            <v>7734.24</v>
          </cell>
          <cell r="E565">
            <v>18823.89</v>
          </cell>
        </row>
        <row r="566">
          <cell r="A566" t="str">
            <v>C55526B1</v>
          </cell>
          <cell r="B566">
            <v>0</v>
          </cell>
          <cell r="C566">
            <v>147.07</v>
          </cell>
          <cell r="D566">
            <v>0</v>
          </cell>
          <cell r="E566">
            <v>0</v>
          </cell>
        </row>
        <row r="567">
          <cell r="A567" t="str">
            <v>C5570001</v>
          </cell>
          <cell r="B567">
            <v>5862.93</v>
          </cell>
          <cell r="C567">
            <v>6640.25</v>
          </cell>
          <cell r="D567">
            <v>667.95</v>
          </cell>
          <cell r="E567">
            <v>832.62</v>
          </cell>
        </row>
        <row r="568">
          <cell r="A568" t="str">
            <v>C5580501</v>
          </cell>
          <cell r="B568">
            <v>53760.69</v>
          </cell>
          <cell r="C568">
            <v>90322.68</v>
          </cell>
          <cell r="D568">
            <v>6061.47</v>
          </cell>
          <cell r="E568">
            <v>6758.55</v>
          </cell>
        </row>
        <row r="569">
          <cell r="A569" t="str">
            <v>C5586601</v>
          </cell>
          <cell r="B569">
            <v>23794.41</v>
          </cell>
          <cell r="C569">
            <v>22346.37</v>
          </cell>
          <cell r="D569">
            <v>1968.97</v>
          </cell>
          <cell r="E569">
            <v>1670.79</v>
          </cell>
        </row>
        <row r="570">
          <cell r="A570" t="str">
            <v>C5588501</v>
          </cell>
          <cell r="B570">
            <v>81939.28</v>
          </cell>
          <cell r="C570">
            <v>100083.16</v>
          </cell>
          <cell r="D570">
            <v>10893.16</v>
          </cell>
          <cell r="E570">
            <v>22664.42</v>
          </cell>
        </row>
        <row r="571">
          <cell r="A571" t="str">
            <v>C5594901</v>
          </cell>
          <cell r="B571">
            <v>138766.75</v>
          </cell>
          <cell r="C571">
            <v>65523.82</v>
          </cell>
          <cell r="D571">
            <v>10618.52</v>
          </cell>
          <cell r="E571">
            <v>3303.56</v>
          </cell>
        </row>
        <row r="572">
          <cell r="A572" t="str">
            <v>C5612701</v>
          </cell>
          <cell r="B572">
            <v>14099.47</v>
          </cell>
          <cell r="C572">
            <v>17309.04</v>
          </cell>
          <cell r="D572">
            <v>549.51</v>
          </cell>
          <cell r="E572">
            <v>201.4</v>
          </cell>
        </row>
        <row r="573">
          <cell r="A573" t="str">
            <v>C5628001</v>
          </cell>
          <cell r="B573">
            <v>622.59</v>
          </cell>
          <cell r="C573">
            <v>285.56</v>
          </cell>
          <cell r="D573">
            <v>111.65</v>
          </cell>
          <cell r="E573">
            <v>0</v>
          </cell>
        </row>
        <row r="574">
          <cell r="A574" t="str">
            <v>C5644501</v>
          </cell>
          <cell r="B574">
            <v>183070.33</v>
          </cell>
          <cell r="C574">
            <v>332529.77</v>
          </cell>
          <cell r="D574">
            <v>79890.31</v>
          </cell>
          <cell r="E574">
            <v>66269.62</v>
          </cell>
        </row>
        <row r="575">
          <cell r="A575" t="str">
            <v>C5649001</v>
          </cell>
          <cell r="B575">
            <v>85992.34</v>
          </cell>
          <cell r="C575">
            <v>107318.43</v>
          </cell>
          <cell r="D575">
            <v>2965.35</v>
          </cell>
          <cell r="E575">
            <v>8138.59</v>
          </cell>
        </row>
        <row r="576">
          <cell r="A576" t="str">
            <v>C5652701</v>
          </cell>
          <cell r="B576">
            <v>2087.71</v>
          </cell>
          <cell r="C576">
            <v>2563.21</v>
          </cell>
          <cell r="D576">
            <v>0</v>
          </cell>
          <cell r="E576">
            <v>407.03</v>
          </cell>
        </row>
        <row r="577">
          <cell r="A577" t="str">
            <v>C5665401</v>
          </cell>
          <cell r="B577">
            <v>7453.13</v>
          </cell>
          <cell r="C577">
            <v>11434.4</v>
          </cell>
          <cell r="D577">
            <v>2079.5500000000002</v>
          </cell>
          <cell r="E577">
            <v>2995.42</v>
          </cell>
        </row>
        <row r="578">
          <cell r="A578" t="str">
            <v>C5665501</v>
          </cell>
          <cell r="B578">
            <v>31075.32</v>
          </cell>
          <cell r="C578">
            <v>60348.09</v>
          </cell>
          <cell r="D578">
            <v>0</v>
          </cell>
          <cell r="E578">
            <v>0</v>
          </cell>
        </row>
        <row r="579">
          <cell r="A579" t="str">
            <v>C5666001</v>
          </cell>
          <cell r="B579">
            <v>150</v>
          </cell>
          <cell r="C579">
            <v>0</v>
          </cell>
          <cell r="D579">
            <v>0</v>
          </cell>
          <cell r="E579">
            <v>0</v>
          </cell>
        </row>
        <row r="580">
          <cell r="A580" t="str">
            <v>C5666501</v>
          </cell>
          <cell r="B580">
            <v>203.92</v>
          </cell>
          <cell r="C580">
            <v>0</v>
          </cell>
          <cell r="D580">
            <v>0</v>
          </cell>
          <cell r="E580">
            <v>0</v>
          </cell>
        </row>
        <row r="581">
          <cell r="A581" t="str">
            <v>C5666701</v>
          </cell>
          <cell r="B581">
            <v>447.16</v>
          </cell>
          <cell r="C581">
            <v>380.22</v>
          </cell>
          <cell r="D581">
            <v>0</v>
          </cell>
          <cell r="E581">
            <v>0</v>
          </cell>
        </row>
        <row r="582">
          <cell r="A582" t="str">
            <v>C5678001</v>
          </cell>
          <cell r="B582">
            <v>99090.34</v>
          </cell>
          <cell r="C582">
            <v>144729.87</v>
          </cell>
          <cell r="D582">
            <v>12173.43</v>
          </cell>
          <cell r="E582">
            <v>6835.63</v>
          </cell>
        </row>
        <row r="583">
          <cell r="A583" t="str">
            <v>C5682001</v>
          </cell>
          <cell r="B583">
            <v>238.94</v>
          </cell>
          <cell r="C583">
            <v>0</v>
          </cell>
          <cell r="D583">
            <v>0</v>
          </cell>
          <cell r="E583">
            <v>0</v>
          </cell>
        </row>
        <row r="584">
          <cell r="A584" t="str">
            <v>C5690001</v>
          </cell>
          <cell r="B584">
            <v>3507.79</v>
          </cell>
          <cell r="C584">
            <v>6019.49</v>
          </cell>
          <cell r="D584">
            <v>0</v>
          </cell>
          <cell r="E584">
            <v>0</v>
          </cell>
        </row>
        <row r="585">
          <cell r="A585" t="str">
            <v>C5691001</v>
          </cell>
          <cell r="B585">
            <v>6681.73</v>
          </cell>
          <cell r="C585">
            <v>3334.15</v>
          </cell>
          <cell r="D585">
            <v>0</v>
          </cell>
          <cell r="E585">
            <v>0</v>
          </cell>
        </row>
        <row r="586">
          <cell r="A586" t="str">
            <v>C5692101</v>
          </cell>
          <cell r="B586">
            <v>4291.05</v>
          </cell>
          <cell r="C586">
            <v>213.49</v>
          </cell>
          <cell r="D586">
            <v>414.04</v>
          </cell>
          <cell r="E586">
            <v>99.21</v>
          </cell>
        </row>
        <row r="587">
          <cell r="A587" t="str">
            <v>C5726301</v>
          </cell>
          <cell r="B587">
            <v>93583.17</v>
          </cell>
          <cell r="C587">
            <v>162005.91</v>
          </cell>
          <cell r="D587">
            <v>11179.45</v>
          </cell>
          <cell r="E587">
            <v>17453.41</v>
          </cell>
        </row>
        <row r="588">
          <cell r="A588" t="str">
            <v>C5727001</v>
          </cell>
          <cell r="B588">
            <v>0</v>
          </cell>
          <cell r="C588">
            <v>687.78</v>
          </cell>
          <cell r="D588">
            <v>0</v>
          </cell>
          <cell r="E588">
            <v>0</v>
          </cell>
        </row>
        <row r="589">
          <cell r="A589" t="str">
            <v>C5728501</v>
          </cell>
          <cell r="B589">
            <v>705.27</v>
          </cell>
          <cell r="C589">
            <v>0</v>
          </cell>
          <cell r="D589">
            <v>0</v>
          </cell>
          <cell r="E589">
            <v>0</v>
          </cell>
        </row>
        <row r="590">
          <cell r="A590" t="str">
            <v>C5745001</v>
          </cell>
          <cell r="B590">
            <v>381.33</v>
          </cell>
          <cell r="C590">
            <v>0</v>
          </cell>
          <cell r="D590">
            <v>0</v>
          </cell>
          <cell r="E590">
            <v>0</v>
          </cell>
        </row>
        <row r="591">
          <cell r="A591" t="str">
            <v>C5748001</v>
          </cell>
          <cell r="B591">
            <v>17288.62</v>
          </cell>
          <cell r="C591">
            <v>27462.13</v>
          </cell>
          <cell r="D591">
            <v>1013.36</v>
          </cell>
          <cell r="E591">
            <v>1195.49</v>
          </cell>
        </row>
        <row r="592">
          <cell r="A592" t="str">
            <v>C5750001</v>
          </cell>
          <cell r="B592">
            <v>576801.91</v>
          </cell>
          <cell r="C592">
            <v>915402.77</v>
          </cell>
          <cell r="D592">
            <v>118994.85</v>
          </cell>
          <cell r="E592">
            <v>52577.51</v>
          </cell>
        </row>
        <row r="593">
          <cell r="A593" t="str">
            <v>C5752501</v>
          </cell>
          <cell r="B593">
            <v>62036.72</v>
          </cell>
          <cell r="C593">
            <v>52465.55</v>
          </cell>
          <cell r="D593">
            <v>4383.62</v>
          </cell>
          <cell r="E593">
            <v>4971.03</v>
          </cell>
        </row>
        <row r="594">
          <cell r="A594" t="str">
            <v>C5757001</v>
          </cell>
          <cell r="B594">
            <v>94422.27</v>
          </cell>
          <cell r="C594">
            <v>78977.39</v>
          </cell>
          <cell r="D594">
            <v>6002.02</v>
          </cell>
          <cell r="E594">
            <v>4884.58</v>
          </cell>
        </row>
        <row r="595">
          <cell r="A595" t="str">
            <v>C5774501</v>
          </cell>
          <cell r="B595">
            <v>79793.78</v>
          </cell>
          <cell r="C595">
            <v>15828.48</v>
          </cell>
          <cell r="D595">
            <v>5110.37</v>
          </cell>
          <cell r="E595">
            <v>2487.81</v>
          </cell>
        </row>
        <row r="596">
          <cell r="A596" t="str">
            <v>C5790501</v>
          </cell>
          <cell r="B596">
            <v>66664.45</v>
          </cell>
          <cell r="C596">
            <v>43026.400000000001</v>
          </cell>
          <cell r="D596">
            <v>5144.2</v>
          </cell>
          <cell r="E596">
            <v>4679.17</v>
          </cell>
        </row>
        <row r="597">
          <cell r="A597" t="str">
            <v>C5846801</v>
          </cell>
          <cell r="B597">
            <v>3497.26</v>
          </cell>
          <cell r="C597">
            <v>1982.94</v>
          </cell>
          <cell r="D597">
            <v>1008.02</v>
          </cell>
          <cell r="E597">
            <v>0</v>
          </cell>
        </row>
        <row r="598">
          <cell r="A598" t="str">
            <v>C5847001</v>
          </cell>
          <cell r="B598">
            <v>7371.39</v>
          </cell>
          <cell r="C598">
            <v>0</v>
          </cell>
          <cell r="D598">
            <v>0</v>
          </cell>
          <cell r="E598">
            <v>0</v>
          </cell>
        </row>
        <row r="599">
          <cell r="A599" t="str">
            <v>C5862001</v>
          </cell>
          <cell r="B599">
            <v>6049.45</v>
          </cell>
          <cell r="C599">
            <v>63471.46</v>
          </cell>
          <cell r="D599">
            <v>724.54</v>
          </cell>
          <cell r="E599">
            <v>6398.52</v>
          </cell>
        </row>
        <row r="600">
          <cell r="A600" t="str">
            <v>C5882001</v>
          </cell>
          <cell r="B600">
            <v>132.5</v>
          </cell>
          <cell r="C600">
            <v>462.84</v>
          </cell>
          <cell r="D600">
            <v>0</v>
          </cell>
          <cell r="E600">
            <v>0</v>
          </cell>
        </row>
        <row r="601">
          <cell r="A601" t="str">
            <v>C5892201</v>
          </cell>
          <cell r="B601">
            <v>3587.31</v>
          </cell>
          <cell r="C601">
            <v>6860.53</v>
          </cell>
          <cell r="D601">
            <v>597.38</v>
          </cell>
          <cell r="E601">
            <v>400.86</v>
          </cell>
        </row>
        <row r="602">
          <cell r="A602" t="str">
            <v>C5892501</v>
          </cell>
          <cell r="B602">
            <v>3637.91</v>
          </cell>
          <cell r="C602">
            <v>3342.74</v>
          </cell>
          <cell r="D602">
            <v>1293.8499999999999</v>
          </cell>
          <cell r="E602">
            <v>83.53</v>
          </cell>
        </row>
        <row r="603">
          <cell r="A603" t="str">
            <v>C5893001</v>
          </cell>
          <cell r="B603">
            <v>11099.63</v>
          </cell>
          <cell r="C603">
            <v>10755.56</v>
          </cell>
          <cell r="D603">
            <v>784.73</v>
          </cell>
          <cell r="E603">
            <v>1161.3900000000001</v>
          </cell>
        </row>
        <row r="604">
          <cell r="A604" t="str">
            <v>C5956001</v>
          </cell>
          <cell r="B604">
            <v>7613.37</v>
          </cell>
          <cell r="C604">
            <v>725.76</v>
          </cell>
          <cell r="D604">
            <v>0</v>
          </cell>
          <cell r="E604">
            <v>0</v>
          </cell>
        </row>
        <row r="605">
          <cell r="A605" t="str">
            <v>C5982501</v>
          </cell>
          <cell r="B605">
            <v>102655.86</v>
          </cell>
          <cell r="C605">
            <v>37164.550000000003</v>
          </cell>
          <cell r="D605">
            <v>5753.87</v>
          </cell>
          <cell r="E605">
            <v>223.63</v>
          </cell>
        </row>
        <row r="606">
          <cell r="A606" t="str">
            <v>C6001001</v>
          </cell>
          <cell r="B606">
            <v>104.35</v>
          </cell>
          <cell r="C606">
            <v>0</v>
          </cell>
          <cell r="D606">
            <v>0</v>
          </cell>
          <cell r="E606">
            <v>0</v>
          </cell>
        </row>
        <row r="607">
          <cell r="A607" t="str">
            <v>C6007501</v>
          </cell>
          <cell r="B607">
            <v>38028.019999999997</v>
          </cell>
          <cell r="C607">
            <v>33621.82</v>
          </cell>
          <cell r="D607">
            <v>0</v>
          </cell>
          <cell r="E607">
            <v>11014.26</v>
          </cell>
        </row>
        <row r="608">
          <cell r="A608" t="str">
            <v>C6010001</v>
          </cell>
          <cell r="B608">
            <v>210227.8</v>
          </cell>
          <cell r="C608">
            <v>201288.61</v>
          </cell>
          <cell r="D608">
            <v>12152.89</v>
          </cell>
          <cell r="E608">
            <v>5506.48</v>
          </cell>
        </row>
        <row r="609">
          <cell r="A609" t="str">
            <v>C6021801</v>
          </cell>
          <cell r="B609">
            <v>4246.88</v>
          </cell>
          <cell r="C609">
            <v>27.47</v>
          </cell>
          <cell r="D609">
            <v>165</v>
          </cell>
          <cell r="E609">
            <v>0</v>
          </cell>
        </row>
        <row r="610">
          <cell r="A610" t="str">
            <v>C6025001</v>
          </cell>
          <cell r="B610">
            <v>245.32</v>
          </cell>
          <cell r="C610">
            <v>935.27</v>
          </cell>
          <cell r="D610">
            <v>0</v>
          </cell>
          <cell r="E610">
            <v>0</v>
          </cell>
        </row>
        <row r="611">
          <cell r="A611" t="str">
            <v>C6037501</v>
          </cell>
          <cell r="B611">
            <v>3676.37</v>
          </cell>
          <cell r="C611">
            <v>4283.07</v>
          </cell>
          <cell r="D611">
            <v>35.75</v>
          </cell>
          <cell r="E611">
            <v>0</v>
          </cell>
        </row>
        <row r="612">
          <cell r="A612" t="str">
            <v>C6047001</v>
          </cell>
          <cell r="B612">
            <v>4132.01</v>
          </cell>
          <cell r="C612">
            <v>2364.86</v>
          </cell>
          <cell r="D612">
            <v>0</v>
          </cell>
          <cell r="E612">
            <v>0</v>
          </cell>
        </row>
        <row r="613">
          <cell r="A613" t="str">
            <v>C6069901</v>
          </cell>
          <cell r="B613">
            <v>0</v>
          </cell>
          <cell r="C613">
            <v>220.99</v>
          </cell>
          <cell r="D613">
            <v>0</v>
          </cell>
          <cell r="E613">
            <v>0</v>
          </cell>
        </row>
        <row r="614">
          <cell r="A614" t="str">
            <v>C6070001</v>
          </cell>
          <cell r="B614">
            <v>12815.58</v>
          </cell>
          <cell r="C614">
            <v>21888.38</v>
          </cell>
          <cell r="D614">
            <v>429.71</v>
          </cell>
          <cell r="E614">
            <v>2947.72</v>
          </cell>
        </row>
        <row r="615">
          <cell r="A615" t="str">
            <v>C6075001</v>
          </cell>
          <cell r="B615">
            <v>3167.78</v>
          </cell>
          <cell r="C615">
            <v>0</v>
          </cell>
          <cell r="D615">
            <v>0</v>
          </cell>
          <cell r="E615">
            <v>0</v>
          </cell>
        </row>
        <row r="616">
          <cell r="A616" t="str">
            <v>C6097501</v>
          </cell>
          <cell r="B616">
            <v>3830.49</v>
          </cell>
          <cell r="C616">
            <v>2694.67</v>
          </cell>
          <cell r="D616">
            <v>0</v>
          </cell>
          <cell r="E616">
            <v>0</v>
          </cell>
        </row>
        <row r="617">
          <cell r="A617" t="str">
            <v>C6122001</v>
          </cell>
          <cell r="B617">
            <v>27962.7</v>
          </cell>
          <cell r="C617">
            <v>24089.65</v>
          </cell>
          <cell r="D617">
            <v>1088.04</v>
          </cell>
          <cell r="E617">
            <v>8882.25</v>
          </cell>
        </row>
        <row r="618">
          <cell r="A618" t="str">
            <v>C6122501</v>
          </cell>
          <cell r="B618">
            <v>179116.43</v>
          </cell>
          <cell r="C618">
            <v>159145.07999999999</v>
          </cell>
          <cell r="D618">
            <v>20900.98</v>
          </cell>
          <cell r="E618">
            <v>14450.98</v>
          </cell>
        </row>
        <row r="619">
          <cell r="A619" t="str">
            <v>C6123001</v>
          </cell>
          <cell r="B619">
            <v>4231.68</v>
          </cell>
          <cell r="C619">
            <v>1225.92</v>
          </cell>
          <cell r="D619">
            <v>0</v>
          </cell>
          <cell r="E619">
            <v>344.67</v>
          </cell>
        </row>
        <row r="620">
          <cell r="A620" t="str">
            <v>C6141001</v>
          </cell>
          <cell r="B620">
            <v>3070.68</v>
          </cell>
          <cell r="C620">
            <v>2338.7600000000002</v>
          </cell>
          <cell r="D620">
            <v>126.63</v>
          </cell>
          <cell r="E620">
            <v>0</v>
          </cell>
        </row>
        <row r="621">
          <cell r="A621" t="str">
            <v>C6182001</v>
          </cell>
          <cell r="B621">
            <v>0</v>
          </cell>
          <cell r="C621">
            <v>2492.75</v>
          </cell>
          <cell r="D621">
            <v>0</v>
          </cell>
          <cell r="E621">
            <v>0</v>
          </cell>
        </row>
        <row r="622">
          <cell r="A622" t="str">
            <v>C6200001</v>
          </cell>
          <cell r="B622">
            <v>4344.26</v>
          </cell>
          <cell r="C622">
            <v>34472.660000000003</v>
          </cell>
          <cell r="D622">
            <v>3275.4</v>
          </cell>
          <cell r="E622">
            <v>585.71</v>
          </cell>
        </row>
        <row r="623">
          <cell r="A623" t="str">
            <v>C6202801</v>
          </cell>
          <cell r="B623">
            <v>24316.43</v>
          </cell>
          <cell r="C623">
            <v>84710.080000000002</v>
          </cell>
          <cell r="D623">
            <v>0</v>
          </cell>
          <cell r="E623">
            <v>18988.349999999999</v>
          </cell>
        </row>
        <row r="624">
          <cell r="A624" t="str">
            <v>C6212501</v>
          </cell>
          <cell r="B624">
            <v>3229.83</v>
          </cell>
          <cell r="C624">
            <v>0</v>
          </cell>
          <cell r="D624">
            <v>367.9</v>
          </cell>
          <cell r="E624">
            <v>0</v>
          </cell>
        </row>
        <row r="625">
          <cell r="A625" t="str">
            <v>C6237501</v>
          </cell>
          <cell r="B625">
            <v>33155.51</v>
          </cell>
          <cell r="C625">
            <v>30935.99</v>
          </cell>
          <cell r="D625">
            <v>536.71</v>
          </cell>
          <cell r="E625">
            <v>0</v>
          </cell>
        </row>
        <row r="626">
          <cell r="A626" t="str">
            <v>C6255501</v>
          </cell>
          <cell r="B626">
            <v>43260.5</v>
          </cell>
          <cell r="C626">
            <v>39510.04</v>
          </cell>
          <cell r="D626">
            <v>2723.92</v>
          </cell>
          <cell r="E626">
            <v>4239.21</v>
          </cell>
        </row>
        <row r="627">
          <cell r="A627" t="str">
            <v>C6270501</v>
          </cell>
          <cell r="B627">
            <v>8838.7900000000009</v>
          </cell>
          <cell r="C627">
            <v>0</v>
          </cell>
          <cell r="D627">
            <v>199.79</v>
          </cell>
          <cell r="E627">
            <v>0</v>
          </cell>
        </row>
        <row r="628">
          <cell r="A628" t="str">
            <v>C6281001</v>
          </cell>
          <cell r="B628">
            <v>9818.76</v>
          </cell>
          <cell r="C628">
            <v>14445.95</v>
          </cell>
          <cell r="D628">
            <v>0</v>
          </cell>
          <cell r="E628">
            <v>0</v>
          </cell>
        </row>
        <row r="629">
          <cell r="A629" t="str">
            <v>C6360001</v>
          </cell>
          <cell r="B629">
            <v>733.14</v>
          </cell>
          <cell r="C629">
            <v>0</v>
          </cell>
          <cell r="D629">
            <v>0</v>
          </cell>
          <cell r="E629">
            <v>0</v>
          </cell>
        </row>
        <row r="630">
          <cell r="A630" t="str">
            <v>C6363001</v>
          </cell>
          <cell r="B630">
            <v>134287.23000000001</v>
          </cell>
          <cell r="C630">
            <v>134128.34</v>
          </cell>
          <cell r="D630">
            <v>16204.26</v>
          </cell>
          <cell r="E630">
            <v>7781.93</v>
          </cell>
        </row>
        <row r="631">
          <cell r="A631" t="str">
            <v>C63630B1</v>
          </cell>
          <cell r="B631">
            <v>0</v>
          </cell>
          <cell r="C631">
            <v>0</v>
          </cell>
          <cell r="D631">
            <v>0</v>
          </cell>
          <cell r="E631">
            <v>0</v>
          </cell>
        </row>
        <row r="632">
          <cell r="A632" t="str">
            <v>C6387501</v>
          </cell>
          <cell r="B632">
            <v>5588840.2699999996</v>
          </cell>
          <cell r="C632">
            <v>3683809.67</v>
          </cell>
          <cell r="D632">
            <v>459437.47</v>
          </cell>
          <cell r="E632">
            <v>272963.82</v>
          </cell>
        </row>
        <row r="633">
          <cell r="A633" t="str">
            <v>C6407501</v>
          </cell>
          <cell r="B633">
            <v>208884.92</v>
          </cell>
          <cell r="C633">
            <v>111931.56</v>
          </cell>
          <cell r="D633">
            <v>12047.67</v>
          </cell>
          <cell r="E633">
            <v>5968.26</v>
          </cell>
        </row>
        <row r="634">
          <cell r="A634" t="str">
            <v>C6420001</v>
          </cell>
          <cell r="B634">
            <v>85553.93</v>
          </cell>
          <cell r="C634">
            <v>91366.52</v>
          </cell>
          <cell r="D634">
            <v>4560.07</v>
          </cell>
          <cell r="E634">
            <v>5782.34</v>
          </cell>
        </row>
        <row r="635">
          <cell r="A635" t="str">
            <v>C6421001</v>
          </cell>
          <cell r="B635">
            <v>32322.86</v>
          </cell>
          <cell r="C635">
            <v>19029.53</v>
          </cell>
          <cell r="D635">
            <v>0</v>
          </cell>
          <cell r="E635">
            <v>246.67</v>
          </cell>
        </row>
        <row r="636">
          <cell r="A636" t="str">
            <v>C6422401</v>
          </cell>
          <cell r="B636">
            <v>4764.3</v>
          </cell>
          <cell r="C636">
            <v>9861.2099999999991</v>
          </cell>
          <cell r="D636">
            <v>0</v>
          </cell>
          <cell r="E636">
            <v>0</v>
          </cell>
        </row>
        <row r="637">
          <cell r="A637" t="str">
            <v>C6427601</v>
          </cell>
          <cell r="B637">
            <v>7053.85</v>
          </cell>
          <cell r="C637">
            <v>0</v>
          </cell>
          <cell r="D637">
            <v>0</v>
          </cell>
          <cell r="E637">
            <v>0</v>
          </cell>
        </row>
        <row r="638">
          <cell r="A638" t="str">
            <v>C6428601</v>
          </cell>
          <cell r="B638">
            <v>101001.25</v>
          </cell>
          <cell r="C638">
            <v>63596.56</v>
          </cell>
          <cell r="D638">
            <v>54734.36</v>
          </cell>
          <cell r="E638">
            <v>529.91999999999996</v>
          </cell>
        </row>
        <row r="639">
          <cell r="A639" t="str">
            <v>C64314B1</v>
          </cell>
          <cell r="B639">
            <v>0</v>
          </cell>
          <cell r="C639">
            <v>574.4</v>
          </cell>
          <cell r="D639">
            <v>0</v>
          </cell>
          <cell r="E639">
            <v>0</v>
          </cell>
        </row>
        <row r="640">
          <cell r="A640" t="str">
            <v>C6431501</v>
          </cell>
          <cell r="B640">
            <v>104600.4</v>
          </cell>
          <cell r="C640">
            <v>98152.73</v>
          </cell>
          <cell r="D640">
            <v>24115.15</v>
          </cell>
          <cell r="E640">
            <v>16800.060000000001</v>
          </cell>
        </row>
        <row r="641">
          <cell r="A641" t="str">
            <v>C6431601</v>
          </cell>
          <cell r="B641">
            <v>110.93</v>
          </cell>
          <cell r="C641">
            <v>0</v>
          </cell>
          <cell r="D641">
            <v>0</v>
          </cell>
          <cell r="E641">
            <v>0</v>
          </cell>
        </row>
        <row r="642">
          <cell r="A642" t="str">
            <v>C6432001</v>
          </cell>
          <cell r="B642">
            <v>132667.23000000001</v>
          </cell>
          <cell r="C642">
            <v>0</v>
          </cell>
          <cell r="D642">
            <v>0</v>
          </cell>
          <cell r="E642">
            <v>0</v>
          </cell>
        </row>
        <row r="643">
          <cell r="A643" t="str">
            <v>C6460001</v>
          </cell>
          <cell r="B643">
            <v>4706.45</v>
          </cell>
          <cell r="C643">
            <v>1974.62</v>
          </cell>
          <cell r="D643">
            <v>0</v>
          </cell>
          <cell r="E643">
            <v>0</v>
          </cell>
        </row>
        <row r="644">
          <cell r="A644" t="str">
            <v>C6470301</v>
          </cell>
          <cell r="B644">
            <v>46221.07</v>
          </cell>
          <cell r="C644">
            <v>41330.04</v>
          </cell>
          <cell r="D644">
            <v>6909.67</v>
          </cell>
          <cell r="E644">
            <v>2163.21</v>
          </cell>
        </row>
        <row r="645">
          <cell r="A645" t="str">
            <v>C64703B1</v>
          </cell>
          <cell r="B645">
            <v>0</v>
          </cell>
          <cell r="C645">
            <v>0</v>
          </cell>
          <cell r="D645">
            <v>0</v>
          </cell>
          <cell r="E645">
            <v>0</v>
          </cell>
        </row>
        <row r="646">
          <cell r="A646" t="str">
            <v>C6489501</v>
          </cell>
          <cell r="B646">
            <v>0</v>
          </cell>
          <cell r="C646">
            <v>214.31</v>
          </cell>
          <cell r="D646">
            <v>0</v>
          </cell>
          <cell r="E646">
            <v>0</v>
          </cell>
        </row>
        <row r="647">
          <cell r="A647" t="str">
            <v>C6497901</v>
          </cell>
          <cell r="B647">
            <v>1442.81</v>
          </cell>
          <cell r="C647">
            <v>1248.26</v>
          </cell>
          <cell r="D647">
            <v>0</v>
          </cell>
          <cell r="E647">
            <v>436.43</v>
          </cell>
        </row>
        <row r="648">
          <cell r="A648" t="str">
            <v>C6498101</v>
          </cell>
          <cell r="B648">
            <v>99.23</v>
          </cell>
          <cell r="C648">
            <v>0</v>
          </cell>
          <cell r="D648">
            <v>0</v>
          </cell>
          <cell r="E648">
            <v>0</v>
          </cell>
        </row>
        <row r="649">
          <cell r="A649" t="str">
            <v>C6500501</v>
          </cell>
          <cell r="B649">
            <v>6172.01</v>
          </cell>
          <cell r="C649">
            <v>10609.93</v>
          </cell>
          <cell r="D649">
            <v>0</v>
          </cell>
          <cell r="E649">
            <v>0</v>
          </cell>
        </row>
        <row r="650">
          <cell r="A650" t="str">
            <v>C6515001</v>
          </cell>
          <cell r="B650">
            <v>1006288.06</v>
          </cell>
          <cell r="C650">
            <v>751215.34</v>
          </cell>
          <cell r="D650">
            <v>89341.16</v>
          </cell>
          <cell r="E650">
            <v>52742.41</v>
          </cell>
        </row>
        <row r="651">
          <cell r="A651" t="str">
            <v>C6517001</v>
          </cell>
          <cell r="B651">
            <v>0</v>
          </cell>
          <cell r="C651">
            <v>3567.28</v>
          </cell>
          <cell r="D651">
            <v>0</v>
          </cell>
          <cell r="E651">
            <v>0</v>
          </cell>
        </row>
        <row r="652">
          <cell r="A652" t="str">
            <v>C6518001</v>
          </cell>
          <cell r="B652">
            <v>26764.720000000001</v>
          </cell>
          <cell r="C652">
            <v>27143.34</v>
          </cell>
          <cell r="D652">
            <v>2951.65</v>
          </cell>
          <cell r="E652">
            <v>0</v>
          </cell>
        </row>
        <row r="653">
          <cell r="A653" t="str">
            <v>C6524001</v>
          </cell>
          <cell r="B653">
            <v>0</v>
          </cell>
          <cell r="C653">
            <v>33870</v>
          </cell>
          <cell r="D653">
            <v>0</v>
          </cell>
          <cell r="E653">
            <v>9030</v>
          </cell>
        </row>
        <row r="654">
          <cell r="A654" t="str">
            <v>C6536001</v>
          </cell>
          <cell r="B654">
            <v>39281.47</v>
          </cell>
          <cell r="C654">
            <v>19622.02</v>
          </cell>
          <cell r="D654">
            <v>3264.3</v>
          </cell>
          <cell r="E654">
            <v>2284.09</v>
          </cell>
        </row>
        <row r="655">
          <cell r="A655" t="str">
            <v>C6537001</v>
          </cell>
          <cell r="B655">
            <v>4507.05</v>
          </cell>
          <cell r="C655">
            <v>0</v>
          </cell>
          <cell r="D655">
            <v>0</v>
          </cell>
          <cell r="E655">
            <v>0</v>
          </cell>
        </row>
        <row r="656">
          <cell r="A656" t="str">
            <v>C6554501</v>
          </cell>
          <cell r="B656">
            <v>16342.53</v>
          </cell>
          <cell r="C656">
            <v>9446.93</v>
          </cell>
          <cell r="D656">
            <v>945.16</v>
          </cell>
          <cell r="E656">
            <v>1270.33</v>
          </cell>
        </row>
        <row r="657">
          <cell r="A657" t="str">
            <v>C6556001</v>
          </cell>
          <cell r="B657">
            <v>459431.39</v>
          </cell>
          <cell r="C657">
            <v>51499.199999999997</v>
          </cell>
          <cell r="D657">
            <v>11231.14</v>
          </cell>
          <cell r="E657">
            <v>0</v>
          </cell>
        </row>
        <row r="658">
          <cell r="A658" t="str">
            <v>C6568001</v>
          </cell>
          <cell r="B658">
            <v>279177.48</v>
          </cell>
          <cell r="C658">
            <v>235774.9</v>
          </cell>
          <cell r="D658">
            <v>13304.45</v>
          </cell>
          <cell r="E658">
            <v>17854.099999999999</v>
          </cell>
        </row>
        <row r="659">
          <cell r="A659" t="str">
            <v>C6589001</v>
          </cell>
          <cell r="B659">
            <v>2293.25</v>
          </cell>
          <cell r="C659">
            <v>0</v>
          </cell>
          <cell r="D659">
            <v>0</v>
          </cell>
          <cell r="E659">
            <v>0</v>
          </cell>
        </row>
        <row r="660">
          <cell r="A660" t="str">
            <v>C6595001</v>
          </cell>
          <cell r="B660">
            <v>112665.35</v>
          </cell>
          <cell r="C660">
            <v>84872.39</v>
          </cell>
          <cell r="D660">
            <v>4596.29</v>
          </cell>
          <cell r="E660">
            <v>9529.83</v>
          </cell>
        </row>
        <row r="661">
          <cell r="A661" t="str">
            <v>C6607501</v>
          </cell>
          <cell r="B661">
            <v>87250.42</v>
          </cell>
          <cell r="C661">
            <v>80610.929999999993</v>
          </cell>
          <cell r="D661">
            <v>15112.02</v>
          </cell>
          <cell r="E661">
            <v>7397.62</v>
          </cell>
        </row>
        <row r="662">
          <cell r="A662" t="str">
            <v>C6630001</v>
          </cell>
          <cell r="B662">
            <v>1229.5999999999999</v>
          </cell>
          <cell r="C662">
            <v>8731.6200000000008</v>
          </cell>
          <cell r="D662">
            <v>0</v>
          </cell>
          <cell r="E662">
            <v>0</v>
          </cell>
        </row>
        <row r="663">
          <cell r="A663" t="str">
            <v>C6637501</v>
          </cell>
          <cell r="B663">
            <v>8527.57</v>
          </cell>
          <cell r="C663">
            <v>6327.64</v>
          </cell>
          <cell r="D663">
            <v>1309.9000000000001</v>
          </cell>
          <cell r="E663">
            <v>0</v>
          </cell>
        </row>
        <row r="664">
          <cell r="A664" t="str">
            <v>C6655101</v>
          </cell>
          <cell r="B664">
            <v>22070.37</v>
          </cell>
          <cell r="C664">
            <v>6715.84</v>
          </cell>
          <cell r="D664">
            <v>3477.6</v>
          </cell>
          <cell r="E664">
            <v>0</v>
          </cell>
        </row>
        <row r="665">
          <cell r="A665" t="str">
            <v>C6694001</v>
          </cell>
          <cell r="B665">
            <v>6934.76</v>
          </cell>
          <cell r="C665">
            <v>75261.05</v>
          </cell>
          <cell r="D665">
            <v>595.4</v>
          </cell>
          <cell r="E665">
            <v>1507.8</v>
          </cell>
        </row>
        <row r="666">
          <cell r="A666" t="str">
            <v>C6697501</v>
          </cell>
          <cell r="B666">
            <v>174.31</v>
          </cell>
          <cell r="C666">
            <v>0</v>
          </cell>
          <cell r="D666">
            <v>0</v>
          </cell>
          <cell r="E666">
            <v>0</v>
          </cell>
        </row>
        <row r="667">
          <cell r="A667" t="str">
            <v>C6705001</v>
          </cell>
          <cell r="B667">
            <v>352798.39</v>
          </cell>
          <cell r="C667">
            <v>403912.14</v>
          </cell>
          <cell r="D667">
            <v>36866.01</v>
          </cell>
          <cell r="E667">
            <v>27139.81</v>
          </cell>
        </row>
        <row r="668">
          <cell r="A668" t="str">
            <v>C6707501</v>
          </cell>
          <cell r="B668">
            <v>898.91</v>
          </cell>
          <cell r="C668">
            <v>978.2</v>
          </cell>
          <cell r="D668">
            <v>0</v>
          </cell>
          <cell r="E668">
            <v>391.46</v>
          </cell>
        </row>
        <row r="669">
          <cell r="A669" t="str">
            <v>C6715201</v>
          </cell>
          <cell r="B669">
            <v>3627.59</v>
          </cell>
          <cell r="C669">
            <v>4572.5600000000004</v>
          </cell>
          <cell r="D669">
            <v>0</v>
          </cell>
          <cell r="E669">
            <v>0</v>
          </cell>
        </row>
        <row r="670">
          <cell r="A670" t="str">
            <v>C6755001</v>
          </cell>
          <cell r="B670">
            <v>494.93</v>
          </cell>
          <cell r="C670">
            <v>0</v>
          </cell>
          <cell r="D670">
            <v>0</v>
          </cell>
          <cell r="E670">
            <v>0</v>
          </cell>
        </row>
        <row r="671">
          <cell r="A671" t="str">
            <v>C6755501</v>
          </cell>
          <cell r="B671">
            <v>7560.78</v>
          </cell>
          <cell r="C671">
            <v>8196.9599999999991</v>
          </cell>
          <cell r="D671">
            <v>491.08</v>
          </cell>
          <cell r="E671">
            <v>974.02</v>
          </cell>
        </row>
        <row r="672">
          <cell r="A672" t="str">
            <v>C67555B1</v>
          </cell>
          <cell r="B672">
            <v>0</v>
          </cell>
          <cell r="C672">
            <v>0</v>
          </cell>
          <cell r="D672">
            <v>0</v>
          </cell>
          <cell r="E672">
            <v>0</v>
          </cell>
        </row>
        <row r="673">
          <cell r="A673" t="str">
            <v>C6768001</v>
          </cell>
          <cell r="B673">
            <v>107305.69</v>
          </cell>
          <cell r="C673">
            <v>132071.54999999999</v>
          </cell>
          <cell r="D673">
            <v>11959.87</v>
          </cell>
          <cell r="E673">
            <v>15414.49</v>
          </cell>
        </row>
        <row r="674">
          <cell r="A674" t="str">
            <v>C6768301</v>
          </cell>
          <cell r="B674">
            <v>95624.639999999999</v>
          </cell>
          <cell r="C674">
            <v>42026.63</v>
          </cell>
          <cell r="D674">
            <v>1035.6600000000001</v>
          </cell>
          <cell r="E674">
            <v>0</v>
          </cell>
        </row>
        <row r="675">
          <cell r="A675" t="str">
            <v>C6814001</v>
          </cell>
          <cell r="B675">
            <v>0</v>
          </cell>
          <cell r="C675">
            <v>122.28</v>
          </cell>
          <cell r="D675">
            <v>0</v>
          </cell>
          <cell r="E675">
            <v>0</v>
          </cell>
        </row>
        <row r="676">
          <cell r="A676" t="str">
            <v>C6814701</v>
          </cell>
          <cell r="B676">
            <v>1570181</v>
          </cell>
          <cell r="C676">
            <v>208212.32</v>
          </cell>
          <cell r="D676">
            <v>52229.69</v>
          </cell>
          <cell r="E676">
            <v>3989.77</v>
          </cell>
        </row>
        <row r="677">
          <cell r="A677" t="str">
            <v>C6817001</v>
          </cell>
          <cell r="B677">
            <v>18704.79</v>
          </cell>
          <cell r="C677">
            <v>21270.83</v>
          </cell>
          <cell r="D677">
            <v>2950.89</v>
          </cell>
          <cell r="E677">
            <v>3557.95</v>
          </cell>
        </row>
        <row r="678">
          <cell r="A678" t="str">
            <v>C6817501</v>
          </cell>
          <cell r="B678">
            <v>28836.81</v>
          </cell>
          <cell r="C678">
            <v>20030.400000000001</v>
          </cell>
          <cell r="D678">
            <v>3748.4</v>
          </cell>
          <cell r="E678">
            <v>0</v>
          </cell>
        </row>
        <row r="679">
          <cell r="A679" t="str">
            <v>C6823001</v>
          </cell>
          <cell r="B679">
            <v>48341.39</v>
          </cell>
          <cell r="C679">
            <v>18739.060000000001</v>
          </cell>
          <cell r="D679">
            <v>1409.47</v>
          </cell>
          <cell r="E679">
            <v>2281.39</v>
          </cell>
        </row>
        <row r="680">
          <cell r="A680" t="str">
            <v>C6823501</v>
          </cell>
          <cell r="B680">
            <v>221909.46</v>
          </cell>
          <cell r="C680">
            <v>284774.57</v>
          </cell>
          <cell r="D680">
            <v>19746.97</v>
          </cell>
          <cell r="E680">
            <v>28043.13</v>
          </cell>
        </row>
        <row r="681">
          <cell r="A681" t="str">
            <v>C68235B1</v>
          </cell>
          <cell r="B681">
            <v>0</v>
          </cell>
          <cell r="C681">
            <v>0</v>
          </cell>
          <cell r="D681">
            <v>0</v>
          </cell>
          <cell r="E681">
            <v>0</v>
          </cell>
        </row>
        <row r="682">
          <cell r="A682" t="str">
            <v>C6857501</v>
          </cell>
          <cell r="B682">
            <v>0</v>
          </cell>
          <cell r="C682">
            <v>0</v>
          </cell>
          <cell r="D682">
            <v>0</v>
          </cell>
          <cell r="E682">
            <v>0</v>
          </cell>
        </row>
        <row r="683">
          <cell r="A683" t="str">
            <v>C6862001</v>
          </cell>
          <cell r="B683">
            <v>243869.1</v>
          </cell>
          <cell r="C683">
            <v>25840.79</v>
          </cell>
          <cell r="D683">
            <v>0</v>
          </cell>
          <cell r="E683">
            <v>0</v>
          </cell>
        </row>
        <row r="684">
          <cell r="A684" t="str">
            <v>C6863001</v>
          </cell>
          <cell r="B684">
            <v>15665.81</v>
          </cell>
          <cell r="C684">
            <v>10055.200000000001</v>
          </cell>
          <cell r="D684">
            <v>2160.9299999999998</v>
          </cell>
          <cell r="E684">
            <v>0</v>
          </cell>
        </row>
        <row r="685">
          <cell r="A685" t="str">
            <v>C6864501</v>
          </cell>
          <cell r="B685">
            <v>11767.93</v>
          </cell>
          <cell r="C685">
            <v>0</v>
          </cell>
          <cell r="D685">
            <v>0</v>
          </cell>
          <cell r="E685">
            <v>0</v>
          </cell>
        </row>
        <row r="686">
          <cell r="A686" t="str">
            <v>C6865001</v>
          </cell>
          <cell r="B686">
            <v>33537.64</v>
          </cell>
          <cell r="C686">
            <v>83476.55</v>
          </cell>
          <cell r="D686">
            <v>293.52999999999997</v>
          </cell>
          <cell r="E686">
            <v>5100.21</v>
          </cell>
        </row>
        <row r="687">
          <cell r="A687" t="str">
            <v>C6866001</v>
          </cell>
          <cell r="B687">
            <v>7021.31</v>
          </cell>
          <cell r="C687">
            <v>0</v>
          </cell>
          <cell r="D687">
            <v>0</v>
          </cell>
          <cell r="E687">
            <v>0</v>
          </cell>
        </row>
        <row r="688">
          <cell r="A688" t="str">
            <v>C6868501</v>
          </cell>
          <cell r="B688">
            <v>45.67</v>
          </cell>
          <cell r="C688">
            <v>301.12</v>
          </cell>
          <cell r="D688">
            <v>0</v>
          </cell>
          <cell r="E688">
            <v>164.58</v>
          </cell>
        </row>
        <row r="689">
          <cell r="A689" t="str">
            <v>C6895001</v>
          </cell>
          <cell r="B689">
            <v>43960.58</v>
          </cell>
          <cell r="C689">
            <v>102417.28</v>
          </cell>
          <cell r="D689">
            <v>4073.83</v>
          </cell>
          <cell r="E689">
            <v>7344.5</v>
          </cell>
        </row>
        <row r="690">
          <cell r="A690" t="str">
            <v>C6907001</v>
          </cell>
          <cell r="B690">
            <v>6460.87</v>
          </cell>
          <cell r="C690">
            <v>0</v>
          </cell>
          <cell r="D690">
            <v>412.47</v>
          </cell>
          <cell r="E690">
            <v>0</v>
          </cell>
        </row>
        <row r="691">
          <cell r="A691" t="str">
            <v>C6924501</v>
          </cell>
          <cell r="B691">
            <v>41431.410000000003</v>
          </cell>
          <cell r="C691">
            <v>59107.18</v>
          </cell>
          <cell r="D691">
            <v>762.03</v>
          </cell>
          <cell r="E691">
            <v>7972.97</v>
          </cell>
        </row>
        <row r="692">
          <cell r="A692" t="str">
            <v>C6925001</v>
          </cell>
          <cell r="B692">
            <v>31529.08</v>
          </cell>
          <cell r="C692">
            <v>26617.86</v>
          </cell>
          <cell r="D692">
            <v>7304.17</v>
          </cell>
          <cell r="E692">
            <v>0</v>
          </cell>
        </row>
        <row r="693">
          <cell r="A693" t="str">
            <v>C6926001</v>
          </cell>
          <cell r="B693">
            <v>160889.82999999999</v>
          </cell>
          <cell r="C693">
            <v>72006.720000000001</v>
          </cell>
          <cell r="D693">
            <v>19780.439999999999</v>
          </cell>
          <cell r="E693">
            <v>0</v>
          </cell>
        </row>
        <row r="694">
          <cell r="A694" t="str">
            <v>C6927601</v>
          </cell>
          <cell r="B694">
            <v>4129.47</v>
          </cell>
          <cell r="C694">
            <v>1594.7</v>
          </cell>
          <cell r="D694">
            <v>245.34</v>
          </cell>
          <cell r="E694">
            <v>0</v>
          </cell>
        </row>
        <row r="695">
          <cell r="A695" t="str">
            <v>C6928001</v>
          </cell>
          <cell r="B695">
            <v>7477827.79</v>
          </cell>
          <cell r="C695">
            <v>4556828.57</v>
          </cell>
          <cell r="D695">
            <v>758800.17</v>
          </cell>
          <cell r="E695">
            <v>378280.99</v>
          </cell>
        </row>
        <row r="696">
          <cell r="A696" t="str">
            <v>C69280B1</v>
          </cell>
          <cell r="B696">
            <v>0</v>
          </cell>
          <cell r="C696">
            <v>1255.27</v>
          </cell>
          <cell r="D696">
            <v>0</v>
          </cell>
          <cell r="E696">
            <v>0</v>
          </cell>
        </row>
        <row r="697">
          <cell r="A697" t="str">
            <v>C6928101</v>
          </cell>
          <cell r="B697">
            <v>1838.14</v>
          </cell>
          <cell r="C697">
            <v>3120.41</v>
          </cell>
          <cell r="D697">
            <v>0</v>
          </cell>
          <cell r="E697">
            <v>41.4</v>
          </cell>
        </row>
        <row r="698">
          <cell r="A698" t="str">
            <v>C6937601</v>
          </cell>
          <cell r="B698">
            <v>41506.879999999997</v>
          </cell>
          <cell r="C698">
            <v>30360.7</v>
          </cell>
          <cell r="D698">
            <v>2824.95</v>
          </cell>
          <cell r="E698">
            <v>3604.17</v>
          </cell>
        </row>
        <row r="699">
          <cell r="A699" t="str">
            <v>C6957001</v>
          </cell>
          <cell r="B699">
            <v>15754.24</v>
          </cell>
          <cell r="C699">
            <v>0</v>
          </cell>
          <cell r="D699">
            <v>0</v>
          </cell>
          <cell r="E699">
            <v>0</v>
          </cell>
        </row>
        <row r="700">
          <cell r="A700" t="str">
            <v>C6975001</v>
          </cell>
          <cell r="B700">
            <v>386166.03</v>
          </cell>
          <cell r="C700">
            <v>326666.8</v>
          </cell>
          <cell r="D700">
            <v>10674.29</v>
          </cell>
          <cell r="E700">
            <v>21050.14</v>
          </cell>
        </row>
        <row r="701">
          <cell r="A701" t="str">
            <v>C6977501</v>
          </cell>
          <cell r="B701">
            <v>317806.3</v>
          </cell>
          <cell r="C701">
            <v>183222.32</v>
          </cell>
          <cell r="D701">
            <v>5811.34</v>
          </cell>
          <cell r="E701">
            <v>14184.71</v>
          </cell>
        </row>
        <row r="702">
          <cell r="A702" t="str">
            <v>C7032001</v>
          </cell>
          <cell r="B702">
            <v>2632.16</v>
          </cell>
          <cell r="C702">
            <v>2832.05</v>
          </cell>
          <cell r="D702">
            <v>0</v>
          </cell>
          <cell r="E702">
            <v>0</v>
          </cell>
        </row>
        <row r="703">
          <cell r="A703" t="str">
            <v>C7038001</v>
          </cell>
          <cell r="B703">
            <v>274.22000000000003</v>
          </cell>
          <cell r="C703">
            <v>0</v>
          </cell>
          <cell r="D703">
            <v>0</v>
          </cell>
          <cell r="E703">
            <v>0</v>
          </cell>
        </row>
        <row r="704">
          <cell r="A704" t="str">
            <v>C7039001</v>
          </cell>
          <cell r="B704">
            <v>17919.29</v>
          </cell>
          <cell r="C704">
            <v>0</v>
          </cell>
          <cell r="D704">
            <v>0</v>
          </cell>
          <cell r="E704">
            <v>0</v>
          </cell>
        </row>
        <row r="705">
          <cell r="A705" t="str">
            <v>C7113001</v>
          </cell>
          <cell r="B705">
            <v>77268.160000000003</v>
          </cell>
          <cell r="C705">
            <v>54627.37</v>
          </cell>
          <cell r="D705">
            <v>5504.6</v>
          </cell>
          <cell r="E705">
            <v>1141.27</v>
          </cell>
        </row>
        <row r="706">
          <cell r="A706" t="str">
            <v>C7120101</v>
          </cell>
          <cell r="B706">
            <v>33905.71</v>
          </cell>
          <cell r="C706">
            <v>27767.89</v>
          </cell>
          <cell r="D706">
            <v>0</v>
          </cell>
          <cell r="E706">
            <v>0</v>
          </cell>
        </row>
        <row r="707">
          <cell r="A707" t="str">
            <v>C7120201</v>
          </cell>
          <cell r="B707">
            <v>27775.98</v>
          </cell>
          <cell r="C707">
            <v>27895.81</v>
          </cell>
          <cell r="D707">
            <v>1055.07</v>
          </cell>
          <cell r="E707">
            <v>2501.16</v>
          </cell>
        </row>
        <row r="708">
          <cell r="A708" t="str">
            <v>C7121001</v>
          </cell>
          <cell r="B708">
            <v>20211.95</v>
          </cell>
          <cell r="C708">
            <v>4949.97</v>
          </cell>
          <cell r="D708">
            <v>111.37</v>
          </cell>
          <cell r="E708">
            <v>0</v>
          </cell>
        </row>
        <row r="709">
          <cell r="A709" t="str">
            <v>C7145001</v>
          </cell>
          <cell r="B709">
            <v>18045.95</v>
          </cell>
          <cell r="C709">
            <v>28414.44</v>
          </cell>
          <cell r="D709">
            <v>1612.89</v>
          </cell>
          <cell r="E709">
            <v>2207.67</v>
          </cell>
        </row>
        <row r="710">
          <cell r="A710" t="str">
            <v>C7145101</v>
          </cell>
          <cell r="B710">
            <v>24742.55</v>
          </cell>
          <cell r="C710">
            <v>8597.8700000000008</v>
          </cell>
          <cell r="D710">
            <v>418.13</v>
          </cell>
          <cell r="E710">
            <v>677.18</v>
          </cell>
        </row>
        <row r="711">
          <cell r="A711" t="str">
            <v>C71451B1</v>
          </cell>
          <cell r="B711">
            <v>0</v>
          </cell>
          <cell r="C711">
            <v>317.33</v>
          </cell>
          <cell r="D711">
            <v>0</v>
          </cell>
          <cell r="E711">
            <v>0</v>
          </cell>
        </row>
        <row r="712">
          <cell r="A712" t="str">
            <v>C7150001</v>
          </cell>
          <cell r="B712">
            <v>12081.73</v>
          </cell>
          <cell r="C712">
            <v>5529.39</v>
          </cell>
          <cell r="D712">
            <v>1305.55</v>
          </cell>
          <cell r="E712">
            <v>0</v>
          </cell>
        </row>
        <row r="713">
          <cell r="A713" t="str">
            <v>C7171001</v>
          </cell>
          <cell r="B713">
            <v>57671</v>
          </cell>
          <cell r="C713">
            <v>32842.9</v>
          </cell>
          <cell r="D713">
            <v>3607.4</v>
          </cell>
          <cell r="E713">
            <v>928.11</v>
          </cell>
        </row>
        <row r="714">
          <cell r="A714" t="str">
            <v>C7173001</v>
          </cell>
          <cell r="B714">
            <v>0</v>
          </cell>
          <cell r="C714">
            <v>366.53</v>
          </cell>
          <cell r="D714">
            <v>0</v>
          </cell>
          <cell r="E714">
            <v>0</v>
          </cell>
        </row>
        <row r="715">
          <cell r="A715" t="str">
            <v>C7200001</v>
          </cell>
          <cell r="B715">
            <v>1036.4000000000001</v>
          </cell>
          <cell r="C715">
            <v>251.86</v>
          </cell>
          <cell r="D715">
            <v>0</v>
          </cell>
          <cell r="E715">
            <v>0</v>
          </cell>
        </row>
        <row r="716">
          <cell r="A716" t="str">
            <v>C7231701</v>
          </cell>
          <cell r="B716">
            <v>206479.18</v>
          </cell>
          <cell r="C716">
            <v>255793.02</v>
          </cell>
          <cell r="D716">
            <v>16973.650000000001</v>
          </cell>
          <cell r="E716">
            <v>28254.45</v>
          </cell>
        </row>
        <row r="717">
          <cell r="A717" t="str">
            <v>C72317B1</v>
          </cell>
          <cell r="B717">
            <v>0</v>
          </cell>
          <cell r="C717">
            <v>4830.21</v>
          </cell>
          <cell r="D717">
            <v>0</v>
          </cell>
          <cell r="E717">
            <v>2575.9899999999998</v>
          </cell>
        </row>
        <row r="718">
          <cell r="A718" t="str">
            <v>C7232101</v>
          </cell>
          <cell r="B718">
            <v>1069.0899999999999</v>
          </cell>
          <cell r="C718">
            <v>0</v>
          </cell>
          <cell r="D718">
            <v>0</v>
          </cell>
          <cell r="E718">
            <v>0</v>
          </cell>
        </row>
        <row r="719">
          <cell r="A719" t="str">
            <v>C7247501</v>
          </cell>
          <cell r="B719">
            <v>14819.63</v>
          </cell>
          <cell r="C719">
            <v>14870.65</v>
          </cell>
          <cell r="D719">
            <v>0</v>
          </cell>
          <cell r="E719">
            <v>1477.44</v>
          </cell>
        </row>
        <row r="720">
          <cell r="A720" t="str">
            <v>C7251001</v>
          </cell>
          <cell r="B720">
            <v>856.51</v>
          </cell>
          <cell r="C720">
            <v>0</v>
          </cell>
          <cell r="D720">
            <v>0</v>
          </cell>
          <cell r="E720">
            <v>0</v>
          </cell>
        </row>
        <row r="721">
          <cell r="A721" t="str">
            <v>C7267601</v>
          </cell>
          <cell r="B721">
            <v>15172.33</v>
          </cell>
          <cell r="C721">
            <v>6089.05</v>
          </cell>
          <cell r="D721">
            <v>387.61</v>
          </cell>
          <cell r="E721">
            <v>229.97</v>
          </cell>
        </row>
        <row r="722">
          <cell r="A722" t="str">
            <v>C7287001</v>
          </cell>
          <cell r="B722">
            <v>327079.62</v>
          </cell>
          <cell r="C722">
            <v>131747.32</v>
          </cell>
          <cell r="D722">
            <v>4413.8500000000004</v>
          </cell>
          <cell r="E722">
            <v>7070.65</v>
          </cell>
        </row>
        <row r="723">
          <cell r="A723" t="str">
            <v>C7304501</v>
          </cell>
          <cell r="B723">
            <v>284064.57</v>
          </cell>
          <cell r="C723">
            <v>242822.63</v>
          </cell>
          <cell r="D723">
            <v>51514.6</v>
          </cell>
          <cell r="E723">
            <v>20210.63</v>
          </cell>
        </row>
        <row r="724">
          <cell r="A724" t="str">
            <v>C73045B1</v>
          </cell>
          <cell r="B724">
            <v>0</v>
          </cell>
          <cell r="C724">
            <v>2537.6799999999998</v>
          </cell>
          <cell r="D724">
            <v>0</v>
          </cell>
          <cell r="E724">
            <v>1445.06</v>
          </cell>
        </row>
        <row r="725">
          <cell r="A725" t="str">
            <v>C7305501</v>
          </cell>
          <cell r="B725">
            <v>1794.3</v>
          </cell>
          <cell r="C725">
            <v>1349.05</v>
          </cell>
          <cell r="D725">
            <v>0</v>
          </cell>
          <cell r="E725">
            <v>72.900000000000006</v>
          </cell>
        </row>
        <row r="726">
          <cell r="A726" t="str">
            <v>C7349001</v>
          </cell>
          <cell r="B726">
            <v>21165.64</v>
          </cell>
          <cell r="C726">
            <v>37362.49</v>
          </cell>
          <cell r="D726">
            <v>1247.8399999999999</v>
          </cell>
          <cell r="E726">
            <v>2413.0500000000002</v>
          </cell>
        </row>
        <row r="727">
          <cell r="A727" t="str">
            <v>C7352001</v>
          </cell>
          <cell r="B727">
            <v>46932.85</v>
          </cell>
          <cell r="C727">
            <v>75961.429999999993</v>
          </cell>
          <cell r="D727">
            <v>8878.8700000000008</v>
          </cell>
          <cell r="E727">
            <v>22719.06</v>
          </cell>
        </row>
        <row r="728">
          <cell r="A728" t="str">
            <v>C7352201</v>
          </cell>
          <cell r="B728">
            <v>1446.84</v>
          </cell>
          <cell r="C728">
            <v>0</v>
          </cell>
          <cell r="D728">
            <v>0</v>
          </cell>
          <cell r="E728">
            <v>0</v>
          </cell>
        </row>
        <row r="729">
          <cell r="A729" t="str">
            <v>C7359601</v>
          </cell>
          <cell r="B729">
            <v>9535.98</v>
          </cell>
          <cell r="C729">
            <v>12672.53</v>
          </cell>
          <cell r="D729">
            <v>646.34</v>
          </cell>
          <cell r="E729">
            <v>0</v>
          </cell>
        </row>
        <row r="730">
          <cell r="A730" t="str">
            <v>C7366501</v>
          </cell>
          <cell r="B730">
            <v>1439.58</v>
          </cell>
          <cell r="C730">
            <v>0</v>
          </cell>
          <cell r="D730">
            <v>0</v>
          </cell>
          <cell r="E730">
            <v>0</v>
          </cell>
        </row>
        <row r="731">
          <cell r="A731" t="str">
            <v>C7375201</v>
          </cell>
          <cell r="B731">
            <v>102212.99</v>
          </cell>
          <cell r="C731">
            <v>68134.789999999994</v>
          </cell>
          <cell r="D731">
            <v>8172.2</v>
          </cell>
          <cell r="E731">
            <v>5561.36</v>
          </cell>
        </row>
        <row r="732">
          <cell r="A732" t="str">
            <v>C7376001</v>
          </cell>
          <cell r="B732">
            <v>1345.52</v>
          </cell>
          <cell r="C732">
            <v>303.45</v>
          </cell>
          <cell r="D732">
            <v>0</v>
          </cell>
          <cell r="E732">
            <v>0</v>
          </cell>
        </row>
        <row r="733">
          <cell r="A733" t="str">
            <v>C7388101</v>
          </cell>
          <cell r="B733">
            <v>8962.33</v>
          </cell>
          <cell r="C733">
            <v>6886.71</v>
          </cell>
          <cell r="D733">
            <v>57.46</v>
          </cell>
          <cell r="E733">
            <v>301.49</v>
          </cell>
        </row>
        <row r="734">
          <cell r="A734" t="str">
            <v>C7390001</v>
          </cell>
          <cell r="B734">
            <v>6118.38</v>
          </cell>
          <cell r="C734">
            <v>3163.1</v>
          </cell>
          <cell r="D734">
            <v>0</v>
          </cell>
          <cell r="E734">
            <v>444.2</v>
          </cell>
        </row>
        <row r="735">
          <cell r="A735" t="str">
            <v>C7436001</v>
          </cell>
          <cell r="B735">
            <v>27792.79</v>
          </cell>
          <cell r="C735">
            <v>31500.03</v>
          </cell>
          <cell r="D735">
            <v>3379.52</v>
          </cell>
          <cell r="E735">
            <v>469.47</v>
          </cell>
        </row>
        <row r="736">
          <cell r="A736" t="str">
            <v>C7443501</v>
          </cell>
          <cell r="B736">
            <v>1184.9100000000001</v>
          </cell>
          <cell r="C736">
            <v>2349.7399999999998</v>
          </cell>
          <cell r="D736">
            <v>0</v>
          </cell>
          <cell r="E736">
            <v>1155.4100000000001</v>
          </cell>
        </row>
        <row r="737">
          <cell r="A737" t="str">
            <v>C7444001</v>
          </cell>
          <cell r="B737">
            <v>38415.32</v>
          </cell>
          <cell r="C737">
            <v>24369.25</v>
          </cell>
          <cell r="D737">
            <v>5615.58</v>
          </cell>
          <cell r="E737">
            <v>0</v>
          </cell>
        </row>
        <row r="738">
          <cell r="A738" t="str">
            <v>C7446001</v>
          </cell>
          <cell r="B738">
            <v>3709.35</v>
          </cell>
          <cell r="C738">
            <v>8629.75</v>
          </cell>
          <cell r="D738">
            <v>0</v>
          </cell>
          <cell r="E738">
            <v>0</v>
          </cell>
        </row>
        <row r="739">
          <cell r="A739" t="str">
            <v>C7459501</v>
          </cell>
          <cell r="B739">
            <v>248189.27</v>
          </cell>
          <cell r="C739">
            <v>228663.52</v>
          </cell>
          <cell r="D739">
            <v>19841.400000000001</v>
          </cell>
          <cell r="E739">
            <v>17302.86</v>
          </cell>
        </row>
        <row r="740">
          <cell r="A740" t="str">
            <v>C74595B1</v>
          </cell>
          <cell r="B740">
            <v>0</v>
          </cell>
          <cell r="C740">
            <v>140.1</v>
          </cell>
          <cell r="D740">
            <v>0</v>
          </cell>
          <cell r="E740">
            <v>140.1</v>
          </cell>
        </row>
        <row r="741">
          <cell r="A741" t="str">
            <v>C7460001</v>
          </cell>
          <cell r="B741">
            <v>11620.11</v>
          </cell>
          <cell r="C741">
            <v>3566.15</v>
          </cell>
          <cell r="D741">
            <v>0</v>
          </cell>
          <cell r="E741">
            <v>0</v>
          </cell>
        </row>
        <row r="742">
          <cell r="A742" t="str">
            <v>C7463001</v>
          </cell>
          <cell r="B742">
            <v>5582.41</v>
          </cell>
          <cell r="C742">
            <v>4145.22</v>
          </cell>
          <cell r="D742">
            <v>0</v>
          </cell>
          <cell r="E742">
            <v>0</v>
          </cell>
        </row>
        <row r="743">
          <cell r="A743" t="str">
            <v>C7479501</v>
          </cell>
          <cell r="B743">
            <v>1360936.64</v>
          </cell>
          <cell r="C743">
            <v>1743283.24</v>
          </cell>
          <cell r="D743">
            <v>137266.88</v>
          </cell>
          <cell r="E743">
            <v>114628.92</v>
          </cell>
        </row>
        <row r="744">
          <cell r="A744" t="str">
            <v>C7536501</v>
          </cell>
          <cell r="B744">
            <v>0</v>
          </cell>
          <cell r="C744">
            <v>218.12</v>
          </cell>
          <cell r="D744">
            <v>0</v>
          </cell>
          <cell r="E744">
            <v>0</v>
          </cell>
        </row>
        <row r="745">
          <cell r="A745" t="str">
            <v>C7547701</v>
          </cell>
          <cell r="B745">
            <v>96668.52</v>
          </cell>
          <cell r="C745">
            <v>86555.88</v>
          </cell>
          <cell r="D745">
            <v>3066.6</v>
          </cell>
          <cell r="E745">
            <v>12165.83</v>
          </cell>
        </row>
        <row r="746">
          <cell r="A746" t="str">
            <v>C7560001</v>
          </cell>
          <cell r="B746">
            <v>20.76</v>
          </cell>
          <cell r="C746">
            <v>0</v>
          </cell>
          <cell r="D746">
            <v>0</v>
          </cell>
          <cell r="E746">
            <v>0</v>
          </cell>
        </row>
        <row r="747">
          <cell r="A747" t="str">
            <v>C7565001</v>
          </cell>
          <cell r="B747">
            <v>13977.61</v>
          </cell>
          <cell r="C747">
            <v>18938.759999999998</v>
          </cell>
          <cell r="D747">
            <v>0</v>
          </cell>
          <cell r="E747">
            <v>1172.5899999999999</v>
          </cell>
        </row>
        <row r="748">
          <cell r="A748" t="str">
            <v>C7601001</v>
          </cell>
          <cell r="B748">
            <v>928204.14</v>
          </cell>
          <cell r="C748">
            <v>962413.94</v>
          </cell>
          <cell r="D748">
            <v>59639.71</v>
          </cell>
          <cell r="E748">
            <v>86533.47</v>
          </cell>
        </row>
        <row r="749">
          <cell r="A749" t="str">
            <v>C7602501</v>
          </cell>
          <cell r="B749">
            <v>0</v>
          </cell>
          <cell r="C749">
            <v>264.62</v>
          </cell>
          <cell r="D749">
            <v>0</v>
          </cell>
          <cell r="E749">
            <v>0</v>
          </cell>
        </row>
        <row r="750">
          <cell r="A750" t="str">
            <v>C7606001</v>
          </cell>
          <cell r="B750">
            <v>5422.82</v>
          </cell>
          <cell r="C750">
            <v>5149.75</v>
          </cell>
          <cell r="D750">
            <v>0</v>
          </cell>
          <cell r="E750">
            <v>0</v>
          </cell>
        </row>
        <row r="751">
          <cell r="A751" t="str">
            <v>C8022401</v>
          </cell>
          <cell r="B751">
            <v>3145.91</v>
          </cell>
          <cell r="C751">
            <v>27243.45</v>
          </cell>
          <cell r="D751">
            <v>297.10000000000002</v>
          </cell>
          <cell r="E751">
            <v>303.95</v>
          </cell>
        </row>
        <row r="752">
          <cell r="A752" t="str">
            <v>C8022501</v>
          </cell>
          <cell r="B752">
            <v>0</v>
          </cell>
          <cell r="C752">
            <v>0</v>
          </cell>
          <cell r="D752">
            <v>0</v>
          </cell>
          <cell r="E752">
            <v>0</v>
          </cell>
        </row>
        <row r="753">
          <cell r="A753" t="str">
            <v>C8022601</v>
          </cell>
          <cell r="B753">
            <v>0</v>
          </cell>
          <cell r="C753">
            <v>0</v>
          </cell>
          <cell r="D753">
            <v>0</v>
          </cell>
          <cell r="E753">
            <v>0</v>
          </cell>
        </row>
        <row r="754">
          <cell r="A754" t="str">
            <v>C8024001</v>
          </cell>
          <cell r="B754">
            <v>4091.33</v>
          </cell>
          <cell r="C754">
            <v>7137.68</v>
          </cell>
          <cell r="D754">
            <v>0</v>
          </cell>
          <cell r="E754">
            <v>125.25</v>
          </cell>
        </row>
        <row r="755">
          <cell r="A755" t="str">
            <v>C8025201</v>
          </cell>
          <cell r="B755">
            <v>118.67</v>
          </cell>
          <cell r="C755">
            <v>156.38999999999999</v>
          </cell>
          <cell r="D755">
            <v>0</v>
          </cell>
          <cell r="E755">
            <v>0</v>
          </cell>
        </row>
        <row r="756">
          <cell r="A756" t="str">
            <v>C8026001</v>
          </cell>
          <cell r="B756">
            <v>7544.27</v>
          </cell>
          <cell r="C756">
            <v>14524.02</v>
          </cell>
          <cell r="D756">
            <v>750.75</v>
          </cell>
          <cell r="E756">
            <v>1481.48</v>
          </cell>
        </row>
        <row r="757">
          <cell r="A757" t="str">
            <v>C8029501</v>
          </cell>
          <cell r="B757">
            <v>428.52</v>
          </cell>
          <cell r="C757">
            <v>1733.09</v>
          </cell>
          <cell r="D757">
            <v>34.74</v>
          </cell>
          <cell r="E757">
            <v>13</v>
          </cell>
        </row>
        <row r="758">
          <cell r="A758" t="str">
            <v>C8029601</v>
          </cell>
          <cell r="B758">
            <v>0</v>
          </cell>
          <cell r="C758">
            <v>0</v>
          </cell>
          <cell r="D758">
            <v>0</v>
          </cell>
          <cell r="E758">
            <v>0</v>
          </cell>
        </row>
        <row r="759">
          <cell r="A759" t="str">
            <v>C8102801</v>
          </cell>
          <cell r="B759">
            <v>7455.59</v>
          </cell>
          <cell r="C759">
            <v>742.42</v>
          </cell>
          <cell r="D759">
            <v>0</v>
          </cell>
          <cell r="E759">
            <v>0</v>
          </cell>
        </row>
        <row r="760">
          <cell r="A760" t="str">
            <v>C8526101</v>
          </cell>
          <cell r="B760">
            <v>2145.31</v>
          </cell>
          <cell r="C760">
            <v>0</v>
          </cell>
          <cell r="D760">
            <v>0</v>
          </cell>
          <cell r="E760">
            <v>0</v>
          </cell>
        </row>
        <row r="761">
          <cell r="A761" t="str">
            <v>C8789001</v>
          </cell>
          <cell r="B761">
            <v>13602.59</v>
          </cell>
          <cell r="C761">
            <v>6719.08</v>
          </cell>
          <cell r="D761">
            <v>780.72</v>
          </cell>
          <cell r="E761">
            <v>0</v>
          </cell>
        </row>
        <row r="762">
          <cell r="A762" t="str">
            <v>C8889101</v>
          </cell>
          <cell r="B762">
            <v>0</v>
          </cell>
          <cell r="C762">
            <v>0</v>
          </cell>
          <cell r="D762">
            <v>0</v>
          </cell>
          <cell r="E762">
            <v>0</v>
          </cell>
        </row>
        <row r="763">
          <cell r="A763" t="str">
            <v>C8992101</v>
          </cell>
          <cell r="B763">
            <v>33448.879999999997</v>
          </cell>
          <cell r="C763">
            <v>134.18</v>
          </cell>
          <cell r="D763">
            <v>2064.5500000000002</v>
          </cell>
          <cell r="E763">
            <v>0</v>
          </cell>
        </row>
        <row r="764">
          <cell r="A764" t="str">
            <v>C8998801</v>
          </cell>
          <cell r="B764">
            <v>0</v>
          </cell>
          <cell r="C764">
            <v>0</v>
          </cell>
          <cell r="D764">
            <v>0</v>
          </cell>
          <cell r="E764">
            <v>0</v>
          </cell>
        </row>
        <row r="765">
          <cell r="A765" t="str">
            <v>C8999501</v>
          </cell>
          <cell r="B765">
            <v>113.12</v>
          </cell>
          <cell r="C765">
            <v>0</v>
          </cell>
          <cell r="D765">
            <v>0</v>
          </cell>
          <cell r="E765">
            <v>0</v>
          </cell>
        </row>
        <row r="766">
          <cell r="A766" t="str">
            <v>C8999601</v>
          </cell>
          <cell r="B766">
            <v>0</v>
          </cell>
          <cell r="C766">
            <v>0</v>
          </cell>
          <cell r="D766">
            <v>0</v>
          </cell>
          <cell r="E766">
            <v>0</v>
          </cell>
        </row>
        <row r="767">
          <cell r="A767" t="str">
            <v>C8999701</v>
          </cell>
          <cell r="B767">
            <v>2350.8200000000002</v>
          </cell>
          <cell r="C767">
            <v>224.99</v>
          </cell>
          <cell r="D767">
            <v>0</v>
          </cell>
          <cell r="E767">
            <v>1.92</v>
          </cell>
        </row>
        <row r="768">
          <cell r="A768" t="str">
            <v>C8999801</v>
          </cell>
          <cell r="B768">
            <v>0</v>
          </cell>
          <cell r="C768">
            <v>0</v>
          </cell>
          <cell r="D768">
            <v>0</v>
          </cell>
          <cell r="E768">
            <v>0</v>
          </cell>
        </row>
        <row r="769">
          <cell r="A769" t="str">
            <v>C8999901</v>
          </cell>
          <cell r="B769">
            <v>0</v>
          </cell>
          <cell r="C769">
            <v>0</v>
          </cell>
          <cell r="D769">
            <v>0</v>
          </cell>
          <cell r="E769">
            <v>0</v>
          </cell>
        </row>
        <row r="770">
          <cell r="A770" t="str">
            <v>C9000401</v>
          </cell>
          <cell r="B770">
            <v>0</v>
          </cell>
          <cell r="C770">
            <v>0</v>
          </cell>
          <cell r="D770">
            <v>0</v>
          </cell>
          <cell r="E770">
            <v>0</v>
          </cell>
        </row>
        <row r="771">
          <cell r="A771" t="str">
            <v>C9410001</v>
          </cell>
          <cell r="B771">
            <v>9465.2000000000007</v>
          </cell>
          <cell r="C771">
            <v>25910.47</v>
          </cell>
          <cell r="D771">
            <v>3982.77</v>
          </cell>
          <cell r="E771">
            <v>0</v>
          </cell>
        </row>
        <row r="772">
          <cell r="A772" t="str">
            <v>C9900201</v>
          </cell>
          <cell r="B772">
            <v>7204.13</v>
          </cell>
          <cell r="C772">
            <v>6339.87</v>
          </cell>
          <cell r="D772">
            <v>1260.68</v>
          </cell>
          <cell r="E772">
            <v>1455.6</v>
          </cell>
        </row>
        <row r="773">
          <cell r="A773" t="str">
            <v>C9900301</v>
          </cell>
          <cell r="B773">
            <v>309.7</v>
          </cell>
          <cell r="C773">
            <v>498.94</v>
          </cell>
          <cell r="D773">
            <v>8.59</v>
          </cell>
          <cell r="E773">
            <v>16.23</v>
          </cell>
        </row>
        <row r="774">
          <cell r="A774" t="str">
            <v>C9900601</v>
          </cell>
          <cell r="B774">
            <v>1951.63</v>
          </cell>
          <cell r="C774">
            <v>5381.67</v>
          </cell>
          <cell r="D774">
            <v>150.08000000000001</v>
          </cell>
          <cell r="E774">
            <v>1705.07</v>
          </cell>
        </row>
        <row r="775">
          <cell r="A775" t="str">
            <v>C9900801</v>
          </cell>
          <cell r="B775">
            <v>29672.26</v>
          </cell>
          <cell r="C775">
            <v>46428.78</v>
          </cell>
          <cell r="D775">
            <v>612.22</v>
          </cell>
          <cell r="E775">
            <v>7140.58</v>
          </cell>
        </row>
        <row r="776">
          <cell r="A776" t="str">
            <v>C9901101</v>
          </cell>
          <cell r="B776">
            <v>617.39</v>
          </cell>
          <cell r="C776">
            <v>1372.28</v>
          </cell>
          <cell r="D776">
            <v>0</v>
          </cell>
          <cell r="E776">
            <v>0</v>
          </cell>
        </row>
        <row r="777">
          <cell r="A777" t="str">
            <v>C9901201</v>
          </cell>
          <cell r="B777">
            <v>2761.86</v>
          </cell>
          <cell r="C777">
            <v>0</v>
          </cell>
          <cell r="D777">
            <v>0</v>
          </cell>
          <cell r="E777">
            <v>0</v>
          </cell>
        </row>
        <row r="778">
          <cell r="A778" t="str">
            <v>C9901401</v>
          </cell>
          <cell r="B778">
            <v>20515.189999999999</v>
          </cell>
          <cell r="C778">
            <v>13063.16</v>
          </cell>
          <cell r="D778">
            <v>408.04</v>
          </cell>
          <cell r="E778">
            <v>783.89</v>
          </cell>
        </row>
        <row r="779">
          <cell r="A779" t="str">
            <v>C9901901</v>
          </cell>
          <cell r="B779">
            <v>2072.2199999999998</v>
          </cell>
          <cell r="C779">
            <v>0</v>
          </cell>
          <cell r="D779">
            <v>0</v>
          </cell>
          <cell r="E779">
            <v>0</v>
          </cell>
        </row>
        <row r="780">
          <cell r="A780" t="str">
            <v>C9902101</v>
          </cell>
          <cell r="B780">
            <v>0</v>
          </cell>
          <cell r="C780">
            <v>782.82</v>
          </cell>
          <cell r="D780">
            <v>0</v>
          </cell>
          <cell r="E780">
            <v>0</v>
          </cell>
        </row>
        <row r="781">
          <cell r="A781" t="str">
            <v>C9902301</v>
          </cell>
          <cell r="B781">
            <v>955.39</v>
          </cell>
          <cell r="C781">
            <v>0</v>
          </cell>
          <cell r="D781">
            <v>0</v>
          </cell>
          <cell r="E781">
            <v>0</v>
          </cell>
        </row>
        <row r="782">
          <cell r="A782" t="str">
            <v>C9902501</v>
          </cell>
          <cell r="B782">
            <v>0</v>
          </cell>
          <cell r="C782">
            <v>0</v>
          </cell>
          <cell r="D782">
            <v>0</v>
          </cell>
          <cell r="E782">
            <v>0</v>
          </cell>
        </row>
        <row r="783">
          <cell r="A783" t="str">
            <v>C9903001</v>
          </cell>
          <cell r="B783">
            <v>592.4</v>
          </cell>
          <cell r="C783">
            <v>0</v>
          </cell>
          <cell r="D783">
            <v>0</v>
          </cell>
          <cell r="E783">
            <v>0</v>
          </cell>
        </row>
        <row r="784">
          <cell r="A784" t="str">
            <v>C9904001</v>
          </cell>
          <cell r="B784">
            <v>109.65</v>
          </cell>
          <cell r="C784">
            <v>0</v>
          </cell>
          <cell r="D784">
            <v>0</v>
          </cell>
          <cell r="E784">
            <v>0</v>
          </cell>
        </row>
        <row r="785">
          <cell r="A785" t="str">
            <v>C9904301</v>
          </cell>
          <cell r="B785">
            <v>2170.6799999999998</v>
          </cell>
          <cell r="C785">
            <v>3000.9</v>
          </cell>
          <cell r="D785">
            <v>32.270000000000003</v>
          </cell>
          <cell r="E785">
            <v>237.29</v>
          </cell>
        </row>
        <row r="786">
          <cell r="A786" t="str">
            <v>C9904401</v>
          </cell>
          <cell r="B786">
            <v>653.21</v>
          </cell>
          <cell r="C786">
            <v>4940.3599999999997</v>
          </cell>
          <cell r="D786">
            <v>0</v>
          </cell>
          <cell r="E786">
            <v>0</v>
          </cell>
        </row>
        <row r="787">
          <cell r="A787" t="str">
            <v>C9904501</v>
          </cell>
          <cell r="B787">
            <v>1246.1199999999999</v>
          </cell>
          <cell r="C787">
            <v>723.25</v>
          </cell>
          <cell r="D787">
            <v>496.26</v>
          </cell>
          <cell r="E787">
            <v>0</v>
          </cell>
        </row>
        <row r="788">
          <cell r="A788" t="str">
            <v>C9906001</v>
          </cell>
          <cell r="B788">
            <v>914.29</v>
          </cell>
          <cell r="C788">
            <v>658.63</v>
          </cell>
          <cell r="D788">
            <v>0</v>
          </cell>
          <cell r="E788">
            <v>0</v>
          </cell>
        </row>
        <row r="789">
          <cell r="A789" t="str">
            <v>C9906301</v>
          </cell>
          <cell r="B789">
            <v>0</v>
          </cell>
          <cell r="C789">
            <v>0</v>
          </cell>
          <cell r="D789">
            <v>0</v>
          </cell>
          <cell r="E789">
            <v>0</v>
          </cell>
        </row>
        <row r="790">
          <cell r="A790" t="str">
            <v>C9906401</v>
          </cell>
          <cell r="B790">
            <v>1670.12</v>
          </cell>
          <cell r="C790">
            <v>1762.21</v>
          </cell>
          <cell r="D790">
            <v>244.5</v>
          </cell>
          <cell r="E790">
            <v>0</v>
          </cell>
        </row>
        <row r="791">
          <cell r="A791" t="str">
            <v>C9906501</v>
          </cell>
          <cell r="B791">
            <v>2023.15</v>
          </cell>
          <cell r="C791">
            <v>3238.83</v>
          </cell>
          <cell r="D791">
            <v>0</v>
          </cell>
          <cell r="E791">
            <v>0</v>
          </cell>
        </row>
        <row r="792">
          <cell r="A792" t="str">
            <v>C9907601</v>
          </cell>
          <cell r="B792">
            <v>0</v>
          </cell>
          <cell r="C792">
            <v>0</v>
          </cell>
          <cell r="D792">
            <v>0</v>
          </cell>
          <cell r="E792">
            <v>0</v>
          </cell>
        </row>
        <row r="793">
          <cell r="A793" t="str">
            <v>C9908001</v>
          </cell>
          <cell r="B793">
            <v>0</v>
          </cell>
          <cell r="C793">
            <v>0</v>
          </cell>
          <cell r="D793">
            <v>0</v>
          </cell>
          <cell r="E793">
            <v>0</v>
          </cell>
        </row>
        <row r="794">
          <cell r="A794" t="str">
            <v>C9908301</v>
          </cell>
          <cell r="B794">
            <v>0</v>
          </cell>
          <cell r="C794">
            <v>0</v>
          </cell>
          <cell r="D794">
            <v>0</v>
          </cell>
          <cell r="E794">
            <v>0</v>
          </cell>
        </row>
        <row r="795">
          <cell r="A795" t="str">
            <v>C9908401</v>
          </cell>
          <cell r="B795">
            <v>10678.67</v>
          </cell>
          <cell r="C795">
            <v>643.61</v>
          </cell>
          <cell r="D795">
            <v>0</v>
          </cell>
          <cell r="E795">
            <v>0</v>
          </cell>
        </row>
        <row r="796">
          <cell r="A796" t="str">
            <v>C9908601</v>
          </cell>
          <cell r="B796">
            <v>0</v>
          </cell>
          <cell r="C796">
            <v>0</v>
          </cell>
          <cell r="D796">
            <v>0</v>
          </cell>
          <cell r="E796">
            <v>0</v>
          </cell>
        </row>
        <row r="797">
          <cell r="A797" t="str">
            <v>C9908701</v>
          </cell>
          <cell r="B797">
            <v>2939.84</v>
          </cell>
          <cell r="C797">
            <v>535.04</v>
          </cell>
          <cell r="D797">
            <v>0</v>
          </cell>
          <cell r="E797">
            <v>0</v>
          </cell>
        </row>
        <row r="798">
          <cell r="A798" t="str">
            <v>C9909301</v>
          </cell>
          <cell r="B798">
            <v>1092.6500000000001</v>
          </cell>
          <cell r="C798">
            <v>0</v>
          </cell>
          <cell r="D798">
            <v>0</v>
          </cell>
          <cell r="E798">
            <v>0</v>
          </cell>
        </row>
        <row r="799">
          <cell r="A799" t="str">
            <v>C9909401</v>
          </cell>
          <cell r="B799">
            <v>389.8</v>
          </cell>
          <cell r="C799">
            <v>4845.53</v>
          </cell>
          <cell r="D799">
            <v>21.43</v>
          </cell>
          <cell r="E799">
            <v>862.41</v>
          </cell>
        </row>
        <row r="800">
          <cell r="A800" t="str">
            <v>C9915901</v>
          </cell>
          <cell r="B800">
            <v>98453.78</v>
          </cell>
          <cell r="C800">
            <v>156260.81</v>
          </cell>
          <cell r="D800">
            <v>2050.59</v>
          </cell>
          <cell r="E800">
            <v>21060.52</v>
          </cell>
        </row>
        <row r="801">
          <cell r="A801" t="str">
            <v>C9921001</v>
          </cell>
          <cell r="B801">
            <v>2296.8200000000002</v>
          </cell>
          <cell r="C801">
            <v>5520.89</v>
          </cell>
          <cell r="D801">
            <v>471.63</v>
          </cell>
          <cell r="E801">
            <v>729.96</v>
          </cell>
        </row>
        <row r="802">
          <cell r="A802" t="str">
            <v>C9998101</v>
          </cell>
          <cell r="B802">
            <v>257.20999999999998</v>
          </cell>
          <cell r="C802">
            <v>338.89</v>
          </cell>
          <cell r="D802">
            <v>17.649999999999999</v>
          </cell>
          <cell r="E802">
            <v>0</v>
          </cell>
        </row>
        <row r="803">
          <cell r="A803" t="str">
            <v>C9998201</v>
          </cell>
          <cell r="B803">
            <v>0</v>
          </cell>
          <cell r="C803">
            <v>635.97</v>
          </cell>
          <cell r="D803">
            <v>0</v>
          </cell>
          <cell r="E803">
            <v>0</v>
          </cell>
        </row>
        <row r="804">
          <cell r="A804" t="str">
            <v>C9998301</v>
          </cell>
          <cell r="B804">
            <v>0</v>
          </cell>
          <cell r="C804">
            <v>1342.2</v>
          </cell>
          <cell r="D804">
            <v>0</v>
          </cell>
          <cell r="E804">
            <v>893.93</v>
          </cell>
        </row>
        <row r="805">
          <cell r="A805" t="str">
            <v>C9999999</v>
          </cell>
          <cell r="B805">
            <v>0</v>
          </cell>
          <cell r="C805">
            <v>34997.25</v>
          </cell>
          <cell r="D805">
            <v>0</v>
          </cell>
          <cell r="E805">
            <v>6387.45</v>
          </cell>
        </row>
        <row r="806">
          <cell r="A806" t="str">
            <v>CCB02001</v>
          </cell>
          <cell r="B806">
            <v>71953.37</v>
          </cell>
          <cell r="C806">
            <v>83190.81</v>
          </cell>
          <cell r="D806">
            <v>0</v>
          </cell>
          <cell r="E806">
            <v>8737.6200000000008</v>
          </cell>
        </row>
        <row r="807">
          <cell r="A807" t="str">
            <v>CCN00001</v>
          </cell>
          <cell r="B807">
            <v>14497.15</v>
          </cell>
          <cell r="C807">
            <v>6290.88</v>
          </cell>
          <cell r="D807">
            <v>115.78</v>
          </cell>
          <cell r="E807">
            <v>162.21</v>
          </cell>
        </row>
        <row r="808">
          <cell r="A808" t="str">
            <v>CCN00101</v>
          </cell>
          <cell r="B808">
            <v>1837.81</v>
          </cell>
          <cell r="C808">
            <v>3124.26</v>
          </cell>
          <cell r="D808">
            <v>0</v>
          </cell>
          <cell r="E808">
            <v>0</v>
          </cell>
        </row>
        <row r="809">
          <cell r="A809" t="str">
            <v>CCN00201</v>
          </cell>
          <cell r="B809">
            <v>1823.95</v>
          </cell>
          <cell r="C809">
            <v>61.15</v>
          </cell>
          <cell r="D809">
            <v>257.77</v>
          </cell>
          <cell r="E809">
            <v>0</v>
          </cell>
        </row>
        <row r="810">
          <cell r="A810" t="str">
            <v>CCN00301</v>
          </cell>
          <cell r="B810">
            <v>0</v>
          </cell>
          <cell r="C810">
            <v>1103.72</v>
          </cell>
          <cell r="D810">
            <v>0</v>
          </cell>
          <cell r="E810">
            <v>0</v>
          </cell>
        </row>
        <row r="811">
          <cell r="A811" t="str">
            <v>CCN00401</v>
          </cell>
          <cell r="B811">
            <v>1239.3699999999999</v>
          </cell>
          <cell r="C811">
            <v>3339.02</v>
          </cell>
          <cell r="D811">
            <v>267.24</v>
          </cell>
          <cell r="E811">
            <v>0</v>
          </cell>
        </row>
        <row r="812">
          <cell r="A812" t="str">
            <v>CCN00601</v>
          </cell>
          <cell r="B812">
            <v>0</v>
          </cell>
          <cell r="C812">
            <v>0</v>
          </cell>
          <cell r="D812">
            <v>0</v>
          </cell>
          <cell r="E812">
            <v>0</v>
          </cell>
        </row>
        <row r="813">
          <cell r="A813" t="str">
            <v>CCN00701</v>
          </cell>
          <cell r="B813">
            <v>921.48</v>
          </cell>
          <cell r="C813">
            <v>976.74</v>
          </cell>
          <cell r="D813">
            <v>0</v>
          </cell>
          <cell r="E813">
            <v>0</v>
          </cell>
        </row>
        <row r="814">
          <cell r="A814" t="str">
            <v>CCN00801</v>
          </cell>
          <cell r="B814">
            <v>0</v>
          </cell>
          <cell r="C814">
            <v>0</v>
          </cell>
          <cell r="D814">
            <v>0</v>
          </cell>
          <cell r="E814">
            <v>0</v>
          </cell>
        </row>
        <row r="815">
          <cell r="A815" t="str">
            <v>CCN01001</v>
          </cell>
          <cell r="B815">
            <v>45.77</v>
          </cell>
          <cell r="C815">
            <v>73.16</v>
          </cell>
          <cell r="D815">
            <v>0</v>
          </cell>
          <cell r="E815">
            <v>0</v>
          </cell>
        </row>
        <row r="816">
          <cell r="A816" t="str">
            <v>CCN02001</v>
          </cell>
          <cell r="B816">
            <v>7397101.3600000003</v>
          </cell>
          <cell r="C816">
            <v>6360530.3899999997</v>
          </cell>
          <cell r="D816">
            <v>1543830.34</v>
          </cell>
          <cell r="E816">
            <v>757214.42</v>
          </cell>
        </row>
        <row r="817">
          <cell r="A817" t="str">
            <v>CCN13001</v>
          </cell>
          <cell r="B817">
            <v>17478.57</v>
          </cell>
          <cell r="C817">
            <v>0</v>
          </cell>
          <cell r="D817">
            <v>14357.48</v>
          </cell>
          <cell r="E817">
            <v>0</v>
          </cell>
        </row>
        <row r="818">
          <cell r="A818" t="str">
            <v>CCN14001</v>
          </cell>
          <cell r="B818">
            <v>19902.79</v>
          </cell>
          <cell r="C818">
            <v>32006.27</v>
          </cell>
          <cell r="D818">
            <v>5295.09</v>
          </cell>
          <cell r="E818">
            <v>0</v>
          </cell>
        </row>
        <row r="819">
          <cell r="A819" t="str">
            <v>CCN14101</v>
          </cell>
          <cell r="B819">
            <v>21101.759999999998</v>
          </cell>
          <cell r="C819">
            <v>0</v>
          </cell>
          <cell r="D819">
            <v>4440.34</v>
          </cell>
          <cell r="E819">
            <v>0</v>
          </cell>
        </row>
        <row r="820">
          <cell r="A820" t="str">
            <v>CCN14201</v>
          </cell>
          <cell r="B820">
            <v>79555.600000000006</v>
          </cell>
          <cell r="C820">
            <v>349686.68</v>
          </cell>
          <cell r="D820">
            <v>34373.879999999997</v>
          </cell>
          <cell r="E820">
            <v>0</v>
          </cell>
        </row>
        <row r="821">
          <cell r="A821" t="str">
            <v>CCN15001</v>
          </cell>
          <cell r="B821">
            <v>2258102.7000000002</v>
          </cell>
          <cell r="C821">
            <v>1554577.18</v>
          </cell>
          <cell r="D821">
            <v>208227.76</v>
          </cell>
          <cell r="E821">
            <v>113927.84</v>
          </cell>
        </row>
        <row r="822">
          <cell r="A822" t="str">
            <v>CCN20001</v>
          </cell>
          <cell r="B822">
            <v>2461127.02</v>
          </cell>
          <cell r="C822">
            <v>1828454.03</v>
          </cell>
          <cell r="D822">
            <v>446353.23</v>
          </cell>
          <cell r="E822">
            <v>199488.68</v>
          </cell>
        </row>
        <row r="823">
          <cell r="A823" t="str">
            <v>CCN23001</v>
          </cell>
          <cell r="B823">
            <v>104174.74</v>
          </cell>
          <cell r="C823">
            <v>116556.57</v>
          </cell>
          <cell r="D823">
            <v>9469.4</v>
          </cell>
          <cell r="E823">
            <v>8879.4599999999991</v>
          </cell>
        </row>
        <row r="824">
          <cell r="A824" t="str">
            <v>CCN24001</v>
          </cell>
          <cell r="B824">
            <v>0</v>
          </cell>
          <cell r="C824">
            <v>2745.01</v>
          </cell>
          <cell r="D824">
            <v>0</v>
          </cell>
          <cell r="E824">
            <v>2745.01</v>
          </cell>
        </row>
        <row r="825">
          <cell r="A825" t="str">
            <v>CCN28501</v>
          </cell>
          <cell r="B825">
            <v>5164.88</v>
          </cell>
          <cell r="C825">
            <v>4346.9399999999996</v>
          </cell>
          <cell r="D825">
            <v>5164.88</v>
          </cell>
          <cell r="E825">
            <v>591.39</v>
          </cell>
        </row>
        <row r="826">
          <cell r="A826" t="str">
            <v>CCN30301</v>
          </cell>
          <cell r="B826">
            <v>722319.82</v>
          </cell>
          <cell r="C826">
            <v>178889.32</v>
          </cell>
          <cell r="D826">
            <v>187348.14</v>
          </cell>
          <cell r="E826">
            <v>2790.36</v>
          </cell>
        </row>
        <row r="827">
          <cell r="A827" t="str">
            <v>CCN30401</v>
          </cell>
          <cell r="B827">
            <v>727483.89</v>
          </cell>
          <cell r="C827">
            <v>717080.38</v>
          </cell>
          <cell r="D827">
            <v>114239.1</v>
          </cell>
          <cell r="E827">
            <v>22077.3</v>
          </cell>
        </row>
        <row r="828">
          <cell r="A828" t="str">
            <v>CCN30501</v>
          </cell>
          <cell r="B828">
            <v>35192.29</v>
          </cell>
          <cell r="C828">
            <v>13370.53</v>
          </cell>
          <cell r="D828">
            <v>0</v>
          </cell>
          <cell r="E828">
            <v>3317.67</v>
          </cell>
        </row>
        <row r="829">
          <cell r="A829" t="str">
            <v>CCN30801</v>
          </cell>
          <cell r="B829">
            <v>337664.78</v>
          </cell>
          <cell r="C829">
            <v>300404.71000000002</v>
          </cell>
          <cell r="D829">
            <v>85205.440000000002</v>
          </cell>
          <cell r="E829">
            <v>27189.43</v>
          </cell>
        </row>
        <row r="830">
          <cell r="A830" t="str">
            <v>CCN32001</v>
          </cell>
          <cell r="B830">
            <v>622.91999999999996</v>
          </cell>
          <cell r="C830">
            <v>342.13</v>
          </cell>
          <cell r="D830">
            <v>622.91999999999996</v>
          </cell>
          <cell r="E830">
            <v>0</v>
          </cell>
        </row>
        <row r="831">
          <cell r="A831" t="str">
            <v>CCN37001</v>
          </cell>
          <cell r="B831">
            <v>4592.93</v>
          </cell>
          <cell r="C831">
            <v>0</v>
          </cell>
          <cell r="D831">
            <v>0</v>
          </cell>
          <cell r="E831">
            <v>0</v>
          </cell>
        </row>
        <row r="832">
          <cell r="A832" t="str">
            <v>CCN38001</v>
          </cell>
          <cell r="B832">
            <v>8341.93</v>
          </cell>
          <cell r="C832">
            <v>2612.2800000000002</v>
          </cell>
          <cell r="D832">
            <v>2096.33</v>
          </cell>
          <cell r="E832">
            <v>0</v>
          </cell>
        </row>
        <row r="833">
          <cell r="A833" t="str">
            <v>CCN39001</v>
          </cell>
          <cell r="B833">
            <v>34945.910000000003</v>
          </cell>
          <cell r="C833">
            <v>19935.34</v>
          </cell>
          <cell r="D833">
            <v>1307.1099999999999</v>
          </cell>
          <cell r="E833">
            <v>0</v>
          </cell>
        </row>
        <row r="834">
          <cell r="A834" t="str">
            <v>CCN41001</v>
          </cell>
          <cell r="B834">
            <v>14880.44</v>
          </cell>
          <cell r="C834">
            <v>11381</v>
          </cell>
          <cell r="D834">
            <v>1900.03</v>
          </cell>
          <cell r="E834">
            <v>0</v>
          </cell>
        </row>
        <row r="835">
          <cell r="A835" t="str">
            <v>CCN42001</v>
          </cell>
          <cell r="B835">
            <v>22045.78</v>
          </cell>
          <cell r="C835">
            <v>19599.580000000002</v>
          </cell>
          <cell r="D835">
            <v>0</v>
          </cell>
          <cell r="E835">
            <v>0</v>
          </cell>
        </row>
        <row r="836">
          <cell r="A836" t="str">
            <v>CCN43001</v>
          </cell>
          <cell r="B836">
            <v>21292.79</v>
          </cell>
          <cell r="C836">
            <v>11441.7</v>
          </cell>
          <cell r="D836">
            <v>3134.12</v>
          </cell>
          <cell r="E836">
            <v>336.65</v>
          </cell>
        </row>
        <row r="837">
          <cell r="A837" t="str">
            <v>CCN44001</v>
          </cell>
          <cell r="B837">
            <v>49401.14</v>
          </cell>
          <cell r="C837">
            <v>45022.82</v>
          </cell>
          <cell r="D837">
            <v>6805.16</v>
          </cell>
          <cell r="E837">
            <v>1463.34</v>
          </cell>
        </row>
        <row r="838">
          <cell r="A838" t="str">
            <v>CCN45001</v>
          </cell>
          <cell r="B838">
            <v>62334.59</v>
          </cell>
          <cell r="C838">
            <v>64266.85</v>
          </cell>
          <cell r="D838">
            <v>3340.7</v>
          </cell>
          <cell r="E838">
            <v>6387.62</v>
          </cell>
        </row>
        <row r="839">
          <cell r="A839" t="str">
            <v>CCN46001</v>
          </cell>
          <cell r="B839">
            <v>708.9</v>
          </cell>
          <cell r="C839">
            <v>1298.6300000000001</v>
          </cell>
          <cell r="D839">
            <v>0</v>
          </cell>
          <cell r="E839">
            <v>420.51</v>
          </cell>
        </row>
        <row r="840">
          <cell r="A840" t="str">
            <v>CCN47001</v>
          </cell>
          <cell r="B840">
            <v>239.97</v>
          </cell>
          <cell r="C840">
            <v>144.27000000000001</v>
          </cell>
          <cell r="D840">
            <v>0</v>
          </cell>
          <cell r="E840">
            <v>0</v>
          </cell>
        </row>
        <row r="841">
          <cell r="A841" t="str">
            <v>CCN48001</v>
          </cell>
          <cell r="B841">
            <v>31544.7</v>
          </cell>
          <cell r="C841">
            <v>3484.88</v>
          </cell>
          <cell r="D841">
            <v>24645.200000000001</v>
          </cell>
          <cell r="E841">
            <v>123.19</v>
          </cell>
        </row>
        <row r="842">
          <cell r="A842" t="str">
            <v>CCN49001</v>
          </cell>
          <cell r="B842">
            <v>302110.31</v>
          </cell>
          <cell r="C842">
            <v>268389.52</v>
          </cell>
          <cell r="D842">
            <v>77540.429999999993</v>
          </cell>
          <cell r="E842">
            <v>2275.9299999999998</v>
          </cell>
        </row>
        <row r="843">
          <cell r="A843" t="str">
            <v>CCN50001</v>
          </cell>
          <cell r="B843">
            <v>13039.6</v>
          </cell>
          <cell r="C843">
            <v>8774.81</v>
          </cell>
          <cell r="D843">
            <v>439.99</v>
          </cell>
          <cell r="E843">
            <v>2101.81</v>
          </cell>
        </row>
        <row r="844">
          <cell r="A844" t="str">
            <v>CCN54001</v>
          </cell>
          <cell r="B844">
            <v>0</v>
          </cell>
          <cell r="C844">
            <v>22715.71</v>
          </cell>
          <cell r="D844">
            <v>0</v>
          </cell>
          <cell r="E844">
            <v>2558.7600000000002</v>
          </cell>
        </row>
        <row r="845">
          <cell r="A845" t="str">
            <v>CCN60001</v>
          </cell>
          <cell r="B845">
            <v>1252350.8899999999</v>
          </cell>
          <cell r="C845">
            <v>861051.1</v>
          </cell>
          <cell r="D845">
            <v>171229.3</v>
          </cell>
          <cell r="E845">
            <v>37715.370000000003</v>
          </cell>
        </row>
        <row r="846">
          <cell r="A846" t="str">
            <v>CCN62001</v>
          </cell>
          <cell r="B846">
            <v>0</v>
          </cell>
          <cell r="C846">
            <v>57554.49</v>
          </cell>
          <cell r="D846">
            <v>0</v>
          </cell>
          <cell r="E846">
            <v>319.49</v>
          </cell>
        </row>
        <row r="847">
          <cell r="A847" t="str">
            <v>CCN65001</v>
          </cell>
          <cell r="B847">
            <v>0</v>
          </cell>
          <cell r="C847">
            <v>17490.32</v>
          </cell>
          <cell r="D847">
            <v>0</v>
          </cell>
          <cell r="E847">
            <v>249.07</v>
          </cell>
        </row>
        <row r="848">
          <cell r="A848" t="str">
            <v>CCN66001</v>
          </cell>
          <cell r="B848">
            <v>139002.29</v>
          </cell>
          <cell r="C848">
            <v>130629.57</v>
          </cell>
          <cell r="D848">
            <v>72524.039999999994</v>
          </cell>
          <cell r="E848">
            <v>11972.59</v>
          </cell>
        </row>
        <row r="849">
          <cell r="A849" t="str">
            <v>CCN67001</v>
          </cell>
          <cell r="B849">
            <v>354629.46</v>
          </cell>
          <cell r="C849">
            <v>162110.96</v>
          </cell>
          <cell r="D849">
            <v>10190.43</v>
          </cell>
          <cell r="E849">
            <v>17660.580000000002</v>
          </cell>
        </row>
        <row r="850">
          <cell r="A850" t="str">
            <v>CCN75001</v>
          </cell>
          <cell r="B850">
            <v>13484.09</v>
          </cell>
          <cell r="C850">
            <v>13554.66</v>
          </cell>
          <cell r="D850">
            <v>616</v>
          </cell>
          <cell r="E850">
            <v>1367.4</v>
          </cell>
        </row>
        <row r="851">
          <cell r="A851" t="str">
            <v>CCN76001</v>
          </cell>
          <cell r="B851">
            <v>1561044.74</v>
          </cell>
          <cell r="C851">
            <v>1038741.98</v>
          </cell>
          <cell r="D851">
            <v>359538.47</v>
          </cell>
          <cell r="E851">
            <v>128858.46</v>
          </cell>
        </row>
        <row r="852">
          <cell r="A852" t="str">
            <v>CCN83001</v>
          </cell>
          <cell r="B852">
            <v>68133.87</v>
          </cell>
          <cell r="C852">
            <v>1577.9</v>
          </cell>
          <cell r="D852">
            <v>9889.2999999999993</v>
          </cell>
          <cell r="E852">
            <v>0</v>
          </cell>
        </row>
        <row r="853">
          <cell r="A853" t="str">
            <v>CCN85001</v>
          </cell>
          <cell r="B853">
            <v>4391476.97</v>
          </cell>
          <cell r="C853">
            <v>3999316.66</v>
          </cell>
          <cell r="D853">
            <v>1005275.4</v>
          </cell>
          <cell r="E853">
            <v>326628.44</v>
          </cell>
        </row>
        <row r="854">
          <cell r="A854" t="str">
            <v>CCN90001</v>
          </cell>
          <cell r="B854">
            <v>1632493.59</v>
          </cell>
          <cell r="C854">
            <v>1477139.45</v>
          </cell>
          <cell r="D854">
            <v>222263.15</v>
          </cell>
          <cell r="E854">
            <v>171306.13</v>
          </cell>
        </row>
        <row r="855">
          <cell r="A855" t="str">
            <v>CDM03501</v>
          </cell>
          <cell r="B855">
            <v>0</v>
          </cell>
          <cell r="C855">
            <v>94887.99</v>
          </cell>
          <cell r="D855">
            <v>0</v>
          </cell>
          <cell r="E855">
            <v>0</v>
          </cell>
        </row>
        <row r="856">
          <cell r="A856" t="str">
            <v>CEN02001</v>
          </cell>
          <cell r="B856">
            <v>154896</v>
          </cell>
          <cell r="C856">
            <v>48405</v>
          </cell>
          <cell r="D856">
            <v>48405</v>
          </cell>
          <cell r="E856">
            <v>0</v>
          </cell>
        </row>
        <row r="857">
          <cell r="A857" t="str">
            <v>CLN02001</v>
          </cell>
          <cell r="B857">
            <v>3137012.13</v>
          </cell>
          <cell r="C857">
            <v>2550302.89</v>
          </cell>
          <cell r="D857">
            <v>340766.68</v>
          </cell>
          <cell r="E857">
            <v>248152.35</v>
          </cell>
        </row>
        <row r="858">
          <cell r="A858" t="str">
            <v>CMX00301</v>
          </cell>
          <cell r="B858">
            <v>251698.55</v>
          </cell>
          <cell r="C858">
            <v>205271.7</v>
          </cell>
          <cell r="D858">
            <v>25302.560000000001</v>
          </cell>
          <cell r="E858">
            <v>10827.06</v>
          </cell>
        </row>
        <row r="859">
          <cell r="A859" t="str">
            <v>CMX00401</v>
          </cell>
          <cell r="B859">
            <v>35208.769999999997</v>
          </cell>
          <cell r="C859">
            <v>12190.31</v>
          </cell>
          <cell r="D859">
            <v>7708.1</v>
          </cell>
          <cell r="E859">
            <v>0</v>
          </cell>
        </row>
        <row r="860">
          <cell r="A860" t="str">
            <v>CMX02001</v>
          </cell>
          <cell r="B860">
            <v>318625.03000000003</v>
          </cell>
          <cell r="C860">
            <v>1581185.08</v>
          </cell>
          <cell r="D860">
            <v>32029.48</v>
          </cell>
          <cell r="E860">
            <v>42343.55</v>
          </cell>
        </row>
        <row r="861">
          <cell r="A861" t="str">
            <v>CPE02001</v>
          </cell>
          <cell r="B861">
            <v>161665.24</v>
          </cell>
          <cell r="C861">
            <v>205182.83</v>
          </cell>
          <cell r="D861">
            <v>27998.89</v>
          </cell>
          <cell r="E861">
            <v>15356.05</v>
          </cell>
        </row>
        <row r="862">
          <cell r="A862" t="str">
            <v>CPR02001</v>
          </cell>
          <cell r="B862">
            <v>837854.42</v>
          </cell>
          <cell r="C862">
            <v>0</v>
          </cell>
          <cell r="D862">
            <v>0</v>
          </cell>
          <cell r="E862">
            <v>0</v>
          </cell>
        </row>
        <row r="863">
          <cell r="A863" t="str">
            <v>CSN02001</v>
          </cell>
          <cell r="B863">
            <v>405071.11</v>
          </cell>
          <cell r="C863">
            <v>270235.03000000003</v>
          </cell>
          <cell r="D863">
            <v>388.04</v>
          </cell>
          <cell r="E863">
            <v>119767.32</v>
          </cell>
        </row>
        <row r="864">
          <cell r="A864" t="str">
            <v>CCN66001</v>
          </cell>
          <cell r="B864">
            <v>0</v>
          </cell>
          <cell r="C864">
            <v>23186.42</v>
          </cell>
          <cell r="D864">
            <v>0</v>
          </cell>
          <cell r="E864">
            <v>3389.17</v>
          </cell>
        </row>
        <row r="865">
          <cell r="A865" t="str">
            <v>CCN67001</v>
          </cell>
          <cell r="B865">
            <v>169983.48</v>
          </cell>
          <cell r="C865">
            <v>140784.01999999999</v>
          </cell>
          <cell r="D865">
            <v>23492.48</v>
          </cell>
          <cell r="E865">
            <v>29951.79</v>
          </cell>
        </row>
        <row r="866">
          <cell r="A866" t="str">
            <v>CCN75001</v>
          </cell>
          <cell r="B866">
            <v>7128.49</v>
          </cell>
          <cell r="C866">
            <v>7516.62</v>
          </cell>
          <cell r="D866">
            <v>0</v>
          </cell>
          <cell r="E866">
            <v>2383.25</v>
          </cell>
        </row>
        <row r="867">
          <cell r="A867" t="str">
            <v>CCN76001</v>
          </cell>
          <cell r="B867">
            <v>432691.03</v>
          </cell>
          <cell r="C867">
            <v>463347.55</v>
          </cell>
          <cell r="D867">
            <v>80141.899999999994</v>
          </cell>
          <cell r="E867">
            <v>94031.19</v>
          </cell>
        </row>
        <row r="868">
          <cell r="A868" t="str">
            <v>CCN83001</v>
          </cell>
          <cell r="B868">
            <v>21630.400000000001</v>
          </cell>
          <cell r="C868">
            <v>1577.9</v>
          </cell>
          <cell r="D868">
            <v>6866.58</v>
          </cell>
          <cell r="E868">
            <v>0</v>
          </cell>
        </row>
        <row r="869">
          <cell r="A869" t="str">
            <v>CCN85001</v>
          </cell>
          <cell r="B869">
            <v>1450319.19</v>
          </cell>
          <cell r="C869">
            <v>1616576.88</v>
          </cell>
          <cell r="D869">
            <v>405117.48</v>
          </cell>
          <cell r="E869">
            <v>351518.31</v>
          </cell>
        </row>
        <row r="870">
          <cell r="A870" t="str">
            <v>CCN90001</v>
          </cell>
          <cell r="B870">
            <v>408497.11</v>
          </cell>
          <cell r="C870">
            <v>654519.1</v>
          </cell>
          <cell r="D870">
            <v>96029.51</v>
          </cell>
          <cell r="E870">
            <v>54499.76</v>
          </cell>
        </row>
        <row r="871">
          <cell r="A871" t="str">
            <v>CDM02601</v>
          </cell>
          <cell r="B871">
            <v>0</v>
          </cell>
          <cell r="C871">
            <v>0</v>
          </cell>
          <cell r="D871">
            <v>0</v>
          </cell>
          <cell r="E871">
            <v>0</v>
          </cell>
        </row>
        <row r="872">
          <cell r="A872" t="str">
            <v>CDM02701</v>
          </cell>
          <cell r="B872">
            <v>0</v>
          </cell>
          <cell r="C872">
            <v>0</v>
          </cell>
          <cell r="D872">
            <v>0</v>
          </cell>
          <cell r="E872">
            <v>0</v>
          </cell>
        </row>
        <row r="873">
          <cell r="A873" t="str">
            <v>CDM99901</v>
          </cell>
          <cell r="B873">
            <v>0</v>
          </cell>
          <cell r="C873">
            <v>0</v>
          </cell>
          <cell r="D873">
            <v>0</v>
          </cell>
          <cell r="E873">
            <v>0</v>
          </cell>
        </row>
        <row r="874">
          <cell r="A874" t="str">
            <v>CEN02001</v>
          </cell>
          <cell r="B874">
            <v>0</v>
          </cell>
          <cell r="C874">
            <v>48405</v>
          </cell>
          <cell r="D874">
            <v>0</v>
          </cell>
          <cell r="E874">
            <v>0</v>
          </cell>
        </row>
        <row r="875">
          <cell r="A875" t="str">
            <v>CLN02001</v>
          </cell>
          <cell r="B875">
            <v>1307433.56</v>
          </cell>
          <cell r="C875">
            <v>1032729.05</v>
          </cell>
          <cell r="D875">
            <v>240265.55</v>
          </cell>
          <cell r="E875">
            <v>217963.03</v>
          </cell>
        </row>
        <row r="876">
          <cell r="A876" t="str">
            <v>CMX00301</v>
          </cell>
          <cell r="B876">
            <v>155886.6</v>
          </cell>
          <cell r="C876">
            <v>69144.03</v>
          </cell>
          <cell r="D876">
            <v>61513.51</v>
          </cell>
          <cell r="E876">
            <v>19649.560000000001</v>
          </cell>
        </row>
        <row r="877">
          <cell r="A877" t="str">
            <v>CMX00401</v>
          </cell>
          <cell r="B877">
            <v>10775.61</v>
          </cell>
          <cell r="C877">
            <v>8799.35</v>
          </cell>
          <cell r="D877">
            <v>1014.64</v>
          </cell>
          <cell r="E877">
            <v>1182.8</v>
          </cell>
        </row>
        <row r="878">
          <cell r="A878" t="str">
            <v>CMX02001</v>
          </cell>
          <cell r="B878">
            <v>86676.42</v>
          </cell>
          <cell r="C878">
            <v>362759.99</v>
          </cell>
          <cell r="D878">
            <v>57309.33</v>
          </cell>
          <cell r="E878">
            <v>129610.16</v>
          </cell>
        </row>
        <row r="879">
          <cell r="A879" t="str">
            <v>CMX04001</v>
          </cell>
          <cell r="B879">
            <v>0</v>
          </cell>
          <cell r="C879">
            <v>0</v>
          </cell>
          <cell r="D879">
            <v>0</v>
          </cell>
          <cell r="E879">
            <v>0</v>
          </cell>
        </row>
        <row r="880">
          <cell r="A880" t="str">
            <v>CMX06401</v>
          </cell>
          <cell r="B880">
            <v>0</v>
          </cell>
          <cell r="C880">
            <v>0</v>
          </cell>
          <cell r="D880">
            <v>0</v>
          </cell>
          <cell r="E880">
            <v>0</v>
          </cell>
        </row>
        <row r="881">
          <cell r="A881" t="str">
            <v>CMX06901</v>
          </cell>
          <cell r="B881">
            <v>0</v>
          </cell>
          <cell r="C881">
            <v>0</v>
          </cell>
          <cell r="D881">
            <v>0</v>
          </cell>
          <cell r="E881">
            <v>0</v>
          </cell>
        </row>
        <row r="882">
          <cell r="A882" t="str">
            <v>CMX09501</v>
          </cell>
          <cell r="B882">
            <v>0</v>
          </cell>
          <cell r="C882">
            <v>0</v>
          </cell>
          <cell r="D882">
            <v>0</v>
          </cell>
          <cell r="E882">
            <v>0</v>
          </cell>
        </row>
        <row r="883">
          <cell r="A883" t="str">
            <v>CPE02001</v>
          </cell>
          <cell r="B883">
            <v>40050.33</v>
          </cell>
          <cell r="C883">
            <v>86948.51</v>
          </cell>
          <cell r="D883">
            <v>24851.27</v>
          </cell>
          <cell r="E883">
            <v>33199.65</v>
          </cell>
        </row>
        <row r="884">
          <cell r="A884" t="str">
            <v>CPR02001</v>
          </cell>
          <cell r="B884">
            <v>583701.73</v>
          </cell>
          <cell r="C884">
            <v>0</v>
          </cell>
          <cell r="D884">
            <v>247447.75</v>
          </cell>
          <cell r="E884">
            <v>0</v>
          </cell>
        </row>
        <row r="885">
          <cell r="A885" t="str">
            <v>CSN02001</v>
          </cell>
          <cell r="B885">
            <v>328790.5</v>
          </cell>
          <cell r="C885">
            <v>50008.67</v>
          </cell>
          <cell r="D885">
            <v>21119.91</v>
          </cell>
          <cell r="E885">
            <v>3352.03</v>
          </cell>
        </row>
      </sheetData>
      <sheetData sheetId="13" refreshError="1">
        <row r="1">
          <cell r="A1" t="str">
            <v>CustGroup2</v>
          </cell>
          <cell r="B1" t="str">
            <v>SumOfCpipCore</v>
          </cell>
          <cell r="C1" t="str">
            <v>SumOfCpipDeco</v>
          </cell>
          <cell r="D1" t="str">
            <v>SumOfCpipTotal</v>
          </cell>
        </row>
        <row r="2">
          <cell r="A2" t="str">
            <v>C2731301</v>
          </cell>
          <cell r="B2">
            <v>534.92150100000015</v>
          </cell>
          <cell r="C2">
            <v>16902.892139000003</v>
          </cell>
          <cell r="D2">
            <v>17437.81364</v>
          </cell>
        </row>
        <row r="3">
          <cell r="A3" t="str">
            <v>C5415501</v>
          </cell>
          <cell r="B3">
            <v>5690.1988969999993</v>
          </cell>
          <cell r="C3">
            <v>194878.16153900002</v>
          </cell>
          <cell r="D3">
            <v>200568.36043600002</v>
          </cell>
        </row>
      </sheetData>
      <sheetData sheetId="14" refreshError="1">
        <row r="1">
          <cell r="A1" t="str">
            <v>CustGroup2</v>
          </cell>
          <cell r="B1" t="str">
            <v>SumOfCpipCore</v>
          </cell>
          <cell r="C1" t="str">
            <v>SumOfCpipDeco</v>
          </cell>
          <cell r="D1" t="str">
            <v>SumOfCpipTotal</v>
          </cell>
        </row>
        <row r="2">
          <cell r="A2" t="str">
            <v>C2731301</v>
          </cell>
          <cell r="B2">
            <v>10338.46305</v>
          </cell>
          <cell r="C2">
            <v>176258.56968599994</v>
          </cell>
          <cell r="D2">
            <v>186597.03273599999</v>
          </cell>
        </row>
        <row r="3">
          <cell r="A3" t="str">
            <v>C5415501</v>
          </cell>
          <cell r="B3">
            <v>45175.419016000014</v>
          </cell>
          <cell r="C3">
            <v>1064855.9549279979</v>
          </cell>
          <cell r="D3">
            <v>1110031.3739439985</v>
          </cell>
        </row>
      </sheetData>
      <sheetData sheetId="15" refreshError="1">
        <row r="1">
          <cell r="A1" t="str">
            <v>CustGrp</v>
          </cell>
          <cell r="B1" t="str">
            <v>YTD_Cred</v>
          </cell>
          <cell r="C1" t="str">
            <v>CM_Cred</v>
          </cell>
        </row>
        <row r="2">
          <cell r="A2" t="str">
            <v>90000506</v>
          </cell>
          <cell r="B2">
            <v>102.02</v>
          </cell>
          <cell r="C2">
            <v>102.02</v>
          </cell>
        </row>
        <row r="3">
          <cell r="A3" t="str">
            <v>C0081001</v>
          </cell>
          <cell r="B3">
            <v>1669.19</v>
          </cell>
          <cell r="C3">
            <v>1669.19</v>
          </cell>
        </row>
        <row r="4">
          <cell r="A4" t="str">
            <v>C0082101</v>
          </cell>
          <cell r="B4">
            <v>67573.67</v>
          </cell>
          <cell r="C4">
            <v>1899.77</v>
          </cell>
        </row>
        <row r="5">
          <cell r="A5" t="str">
            <v>C00821B1</v>
          </cell>
          <cell r="B5">
            <v>1151.2</v>
          </cell>
          <cell r="C5">
            <v>1151.2</v>
          </cell>
        </row>
        <row r="6">
          <cell r="A6" t="str">
            <v>C0133401</v>
          </cell>
          <cell r="B6">
            <v>2964.84</v>
          </cell>
          <cell r="C6">
            <v>0</v>
          </cell>
        </row>
        <row r="7">
          <cell r="A7" t="str">
            <v>C0185501</v>
          </cell>
          <cell r="B7">
            <v>43.95</v>
          </cell>
          <cell r="C7">
            <v>43.95</v>
          </cell>
        </row>
        <row r="8">
          <cell r="A8" t="str">
            <v>C0197401</v>
          </cell>
          <cell r="B8">
            <v>54.32</v>
          </cell>
          <cell r="C8">
            <v>0</v>
          </cell>
        </row>
        <row r="9">
          <cell r="A9" t="str">
            <v>C0197601</v>
          </cell>
          <cell r="B9">
            <v>137.6</v>
          </cell>
          <cell r="C9">
            <v>0</v>
          </cell>
        </row>
        <row r="10">
          <cell r="A10" t="str">
            <v>C0206001</v>
          </cell>
          <cell r="B10">
            <v>856.98</v>
          </cell>
          <cell r="C10">
            <v>0</v>
          </cell>
        </row>
        <row r="11">
          <cell r="A11" t="str">
            <v>C0225801</v>
          </cell>
          <cell r="B11">
            <v>0</v>
          </cell>
          <cell r="C11">
            <v>0</v>
          </cell>
        </row>
        <row r="12">
          <cell r="A12" t="str">
            <v>C0257401</v>
          </cell>
          <cell r="B12">
            <v>1937.21</v>
          </cell>
          <cell r="C12">
            <v>0</v>
          </cell>
        </row>
        <row r="13">
          <cell r="A13" t="str">
            <v>C0261401</v>
          </cell>
          <cell r="B13">
            <v>1112.46</v>
          </cell>
          <cell r="C13">
            <v>1112.46</v>
          </cell>
        </row>
        <row r="14">
          <cell r="A14" t="str">
            <v>C0278001</v>
          </cell>
          <cell r="B14">
            <v>775.39</v>
          </cell>
          <cell r="C14">
            <v>0</v>
          </cell>
        </row>
        <row r="15">
          <cell r="A15" t="str">
            <v>C0553001</v>
          </cell>
          <cell r="B15">
            <v>451.49</v>
          </cell>
          <cell r="C15">
            <v>451.49</v>
          </cell>
        </row>
        <row r="16">
          <cell r="A16" t="str">
            <v>C0634001</v>
          </cell>
          <cell r="B16">
            <v>1973.57</v>
          </cell>
          <cell r="C16">
            <v>0</v>
          </cell>
        </row>
        <row r="17">
          <cell r="A17" t="str">
            <v>C0670001</v>
          </cell>
          <cell r="B17">
            <v>3562</v>
          </cell>
          <cell r="C17">
            <v>0</v>
          </cell>
        </row>
        <row r="18">
          <cell r="A18" t="str">
            <v>C0704001</v>
          </cell>
          <cell r="B18">
            <v>151.72999999999999</v>
          </cell>
          <cell r="C18">
            <v>0</v>
          </cell>
        </row>
        <row r="19">
          <cell r="A19" t="str">
            <v>C0727001</v>
          </cell>
          <cell r="B19">
            <v>593.5</v>
          </cell>
          <cell r="C19">
            <v>394.02</v>
          </cell>
        </row>
        <row r="20">
          <cell r="A20" t="str">
            <v>C0787001</v>
          </cell>
          <cell r="B20">
            <v>50.63</v>
          </cell>
          <cell r="C20">
            <v>0</v>
          </cell>
        </row>
        <row r="21">
          <cell r="A21" t="str">
            <v>C1003001</v>
          </cell>
          <cell r="B21">
            <v>2173.5</v>
          </cell>
          <cell r="C21">
            <v>0</v>
          </cell>
        </row>
        <row r="22">
          <cell r="A22" t="str">
            <v>C1040001</v>
          </cell>
          <cell r="B22">
            <v>896.32</v>
          </cell>
          <cell r="C22">
            <v>896.32</v>
          </cell>
        </row>
        <row r="23">
          <cell r="A23" t="str">
            <v>C1045501</v>
          </cell>
          <cell r="B23">
            <v>111.09</v>
          </cell>
          <cell r="C23">
            <v>0</v>
          </cell>
        </row>
        <row r="24">
          <cell r="A24" t="str">
            <v>C1047501</v>
          </cell>
          <cell r="B24">
            <v>1046</v>
          </cell>
          <cell r="C24">
            <v>0</v>
          </cell>
        </row>
        <row r="25">
          <cell r="A25" t="str">
            <v>C1048001</v>
          </cell>
          <cell r="B25">
            <v>54856.82</v>
          </cell>
          <cell r="C25">
            <v>3707.07</v>
          </cell>
        </row>
        <row r="26">
          <cell r="A26" t="str">
            <v>C1049501</v>
          </cell>
          <cell r="B26">
            <v>11813.54</v>
          </cell>
          <cell r="C26">
            <v>2559.64</v>
          </cell>
        </row>
        <row r="27">
          <cell r="A27" t="str">
            <v>C1055001</v>
          </cell>
          <cell r="B27">
            <v>33449.879999999997</v>
          </cell>
          <cell r="C27">
            <v>1728.45</v>
          </cell>
        </row>
        <row r="28">
          <cell r="A28" t="str">
            <v>C1060101</v>
          </cell>
          <cell r="B28">
            <v>148.54</v>
          </cell>
          <cell r="C28">
            <v>0</v>
          </cell>
        </row>
        <row r="29">
          <cell r="A29" t="str">
            <v>C1069001</v>
          </cell>
          <cell r="B29">
            <v>0</v>
          </cell>
          <cell r="C29">
            <v>0</v>
          </cell>
        </row>
        <row r="30">
          <cell r="A30" t="str">
            <v>C1075001</v>
          </cell>
          <cell r="B30">
            <v>15083.92</v>
          </cell>
          <cell r="C30">
            <v>0</v>
          </cell>
        </row>
        <row r="31">
          <cell r="A31" t="str">
            <v>C1094001</v>
          </cell>
          <cell r="B31">
            <v>0</v>
          </cell>
          <cell r="C31">
            <v>0</v>
          </cell>
        </row>
        <row r="32">
          <cell r="A32" t="str">
            <v>C1121401</v>
          </cell>
          <cell r="B32">
            <v>130.5</v>
          </cell>
          <cell r="C32">
            <v>130.5</v>
          </cell>
        </row>
        <row r="33">
          <cell r="A33" t="str">
            <v>C1130101</v>
          </cell>
          <cell r="B33">
            <v>0</v>
          </cell>
          <cell r="C33">
            <v>0</v>
          </cell>
        </row>
        <row r="34">
          <cell r="A34" t="str">
            <v>C1148501</v>
          </cell>
          <cell r="B34">
            <v>0</v>
          </cell>
          <cell r="C34">
            <v>0</v>
          </cell>
        </row>
        <row r="35">
          <cell r="A35" t="str">
            <v>C1150001</v>
          </cell>
          <cell r="B35">
            <v>1185.19</v>
          </cell>
          <cell r="C35">
            <v>0</v>
          </cell>
        </row>
        <row r="36">
          <cell r="A36" t="str">
            <v>C1150101</v>
          </cell>
          <cell r="B36">
            <v>0</v>
          </cell>
          <cell r="C36">
            <v>0</v>
          </cell>
        </row>
        <row r="37">
          <cell r="A37" t="str">
            <v>C1204001</v>
          </cell>
          <cell r="B37">
            <v>799.5</v>
          </cell>
          <cell r="C37">
            <v>0</v>
          </cell>
        </row>
        <row r="38">
          <cell r="A38" t="str">
            <v>C1224601</v>
          </cell>
          <cell r="B38">
            <v>0</v>
          </cell>
          <cell r="C38">
            <v>0</v>
          </cell>
        </row>
        <row r="39">
          <cell r="A39" t="str">
            <v>C1230901</v>
          </cell>
          <cell r="B39">
            <v>759.27</v>
          </cell>
          <cell r="C39">
            <v>0</v>
          </cell>
        </row>
        <row r="40">
          <cell r="A40" t="str">
            <v>C1244501</v>
          </cell>
          <cell r="B40">
            <v>6779.87</v>
          </cell>
          <cell r="C40">
            <v>1277.98</v>
          </cell>
        </row>
        <row r="41">
          <cell r="A41" t="str">
            <v>C1244601</v>
          </cell>
          <cell r="B41">
            <v>693.25</v>
          </cell>
          <cell r="C41">
            <v>0</v>
          </cell>
        </row>
        <row r="42">
          <cell r="A42" t="str">
            <v>C1297001</v>
          </cell>
          <cell r="B42">
            <v>0</v>
          </cell>
          <cell r="C42">
            <v>0</v>
          </cell>
        </row>
        <row r="43">
          <cell r="A43" t="str">
            <v>C1305001</v>
          </cell>
          <cell r="B43">
            <v>0</v>
          </cell>
          <cell r="C43">
            <v>0</v>
          </cell>
        </row>
        <row r="44">
          <cell r="A44" t="str">
            <v>C1308301</v>
          </cell>
          <cell r="B44">
            <v>0</v>
          </cell>
          <cell r="C44">
            <v>0</v>
          </cell>
        </row>
        <row r="45">
          <cell r="A45" t="str">
            <v>C1308401</v>
          </cell>
          <cell r="B45">
            <v>0</v>
          </cell>
          <cell r="C45">
            <v>0</v>
          </cell>
        </row>
        <row r="46">
          <cell r="A46" t="str">
            <v>C1312401</v>
          </cell>
          <cell r="B46">
            <v>1622.11</v>
          </cell>
          <cell r="C46">
            <v>378.54</v>
          </cell>
        </row>
        <row r="47">
          <cell r="A47" t="str">
            <v>C1312501</v>
          </cell>
          <cell r="B47">
            <v>84281.5</v>
          </cell>
          <cell r="C47">
            <v>14877.52</v>
          </cell>
        </row>
        <row r="48">
          <cell r="A48" t="str">
            <v>C1317501</v>
          </cell>
          <cell r="B48">
            <v>201.04</v>
          </cell>
          <cell r="C48">
            <v>0</v>
          </cell>
        </row>
        <row r="49">
          <cell r="A49" t="str">
            <v>C1320001</v>
          </cell>
          <cell r="B49">
            <v>24047.57</v>
          </cell>
          <cell r="C49">
            <v>9594.4</v>
          </cell>
        </row>
        <row r="50">
          <cell r="A50" t="str">
            <v>C1333501</v>
          </cell>
          <cell r="B50">
            <v>193.49</v>
          </cell>
          <cell r="C50">
            <v>0</v>
          </cell>
        </row>
        <row r="51">
          <cell r="A51" t="str">
            <v>C1337901</v>
          </cell>
          <cell r="B51">
            <v>6290.08</v>
          </cell>
          <cell r="C51">
            <v>365.43</v>
          </cell>
        </row>
        <row r="52">
          <cell r="A52" t="str">
            <v>C1351501</v>
          </cell>
          <cell r="B52">
            <v>420.59</v>
          </cell>
          <cell r="C52">
            <v>0</v>
          </cell>
        </row>
        <row r="53">
          <cell r="A53" t="str">
            <v>C1372501</v>
          </cell>
          <cell r="B53">
            <v>449.51</v>
          </cell>
          <cell r="C53">
            <v>0</v>
          </cell>
        </row>
        <row r="54">
          <cell r="A54" t="str">
            <v>C1382501</v>
          </cell>
          <cell r="B54">
            <v>697.57</v>
          </cell>
          <cell r="C54">
            <v>367.46</v>
          </cell>
        </row>
        <row r="55">
          <cell r="A55" t="str">
            <v>C1384501</v>
          </cell>
          <cell r="B55">
            <v>149.72</v>
          </cell>
          <cell r="C55">
            <v>0</v>
          </cell>
        </row>
        <row r="56">
          <cell r="A56" t="str">
            <v>C1434001</v>
          </cell>
          <cell r="B56">
            <v>4703.1099999999997</v>
          </cell>
          <cell r="C56">
            <v>2150.7600000000002</v>
          </cell>
        </row>
        <row r="57">
          <cell r="A57" t="str">
            <v>C1447001</v>
          </cell>
          <cell r="B57">
            <v>574.42999999999995</v>
          </cell>
          <cell r="C57">
            <v>0</v>
          </cell>
        </row>
        <row r="58">
          <cell r="A58" t="str">
            <v>C1450001</v>
          </cell>
          <cell r="B58">
            <v>1045.58</v>
          </cell>
          <cell r="C58">
            <v>0</v>
          </cell>
        </row>
        <row r="59">
          <cell r="A59" t="str">
            <v>C1454201</v>
          </cell>
          <cell r="B59">
            <v>0</v>
          </cell>
          <cell r="C59">
            <v>0</v>
          </cell>
        </row>
        <row r="60">
          <cell r="A60" t="str">
            <v>C1457501</v>
          </cell>
          <cell r="B60">
            <v>0</v>
          </cell>
          <cell r="C60">
            <v>0</v>
          </cell>
        </row>
        <row r="61">
          <cell r="A61" t="str">
            <v>C1503001</v>
          </cell>
          <cell r="B61">
            <v>1683.18</v>
          </cell>
          <cell r="C61">
            <v>301.97000000000003</v>
          </cell>
        </row>
        <row r="62">
          <cell r="A62" t="str">
            <v>C1525501</v>
          </cell>
          <cell r="B62">
            <v>8606.7800000000007</v>
          </cell>
          <cell r="C62">
            <v>0</v>
          </cell>
        </row>
        <row r="63">
          <cell r="A63" t="str">
            <v>C1532101</v>
          </cell>
          <cell r="B63">
            <v>2251.9299999999998</v>
          </cell>
          <cell r="C63">
            <v>0</v>
          </cell>
        </row>
        <row r="64">
          <cell r="A64" t="str">
            <v>C1545001</v>
          </cell>
          <cell r="B64">
            <v>0</v>
          </cell>
          <cell r="C64">
            <v>0</v>
          </cell>
        </row>
        <row r="65">
          <cell r="A65" t="str">
            <v>C1560001</v>
          </cell>
          <cell r="B65">
            <v>0</v>
          </cell>
          <cell r="C65">
            <v>0</v>
          </cell>
        </row>
        <row r="66">
          <cell r="A66" t="str">
            <v>C1589301</v>
          </cell>
          <cell r="B66">
            <v>579.62</v>
          </cell>
          <cell r="C66">
            <v>579.62</v>
          </cell>
        </row>
        <row r="67">
          <cell r="A67" t="str">
            <v>C1595001</v>
          </cell>
          <cell r="B67">
            <v>0</v>
          </cell>
          <cell r="C67">
            <v>0</v>
          </cell>
        </row>
        <row r="68">
          <cell r="A68" t="str">
            <v>C1614301</v>
          </cell>
          <cell r="B68">
            <v>367.71</v>
          </cell>
          <cell r="C68">
            <v>0</v>
          </cell>
        </row>
        <row r="69">
          <cell r="A69" t="str">
            <v>C1615001</v>
          </cell>
          <cell r="B69">
            <v>19605.43</v>
          </cell>
          <cell r="C69">
            <v>1015.25</v>
          </cell>
        </row>
        <row r="70">
          <cell r="A70" t="str">
            <v>C1615501</v>
          </cell>
          <cell r="B70">
            <v>208.2</v>
          </cell>
          <cell r="C70">
            <v>0</v>
          </cell>
        </row>
        <row r="71">
          <cell r="A71" t="str">
            <v>C1630001</v>
          </cell>
          <cell r="B71">
            <v>0</v>
          </cell>
          <cell r="C71">
            <v>0</v>
          </cell>
        </row>
        <row r="72">
          <cell r="A72" t="str">
            <v>C1650001</v>
          </cell>
          <cell r="B72">
            <v>3823.11</v>
          </cell>
          <cell r="C72">
            <v>417.67</v>
          </cell>
        </row>
        <row r="73">
          <cell r="A73" t="str">
            <v>C1673001</v>
          </cell>
          <cell r="B73">
            <v>1145.24</v>
          </cell>
          <cell r="C73">
            <v>0</v>
          </cell>
        </row>
        <row r="74">
          <cell r="A74" t="str">
            <v>C1673101</v>
          </cell>
          <cell r="B74">
            <v>3696.55</v>
          </cell>
          <cell r="C74">
            <v>0</v>
          </cell>
        </row>
        <row r="75">
          <cell r="A75" t="str">
            <v>C1675001</v>
          </cell>
          <cell r="B75">
            <v>162.07</v>
          </cell>
          <cell r="C75">
            <v>0</v>
          </cell>
        </row>
        <row r="76">
          <cell r="A76" t="str">
            <v>C1682001</v>
          </cell>
          <cell r="B76">
            <v>0</v>
          </cell>
          <cell r="C76">
            <v>0</v>
          </cell>
        </row>
        <row r="77">
          <cell r="A77" t="str">
            <v>C1693501</v>
          </cell>
          <cell r="B77">
            <v>0</v>
          </cell>
          <cell r="C77">
            <v>0</v>
          </cell>
        </row>
        <row r="78">
          <cell r="A78" t="str">
            <v>C1700001</v>
          </cell>
          <cell r="B78">
            <v>357.6</v>
          </cell>
          <cell r="C78">
            <v>36.369999999999997</v>
          </cell>
        </row>
        <row r="79">
          <cell r="A79" t="str">
            <v>C1737501</v>
          </cell>
          <cell r="B79">
            <v>569.41999999999996</v>
          </cell>
          <cell r="C79">
            <v>569.41999999999996</v>
          </cell>
        </row>
        <row r="80">
          <cell r="A80" t="str">
            <v>C1745501</v>
          </cell>
          <cell r="B80">
            <v>0</v>
          </cell>
          <cell r="C80">
            <v>0</v>
          </cell>
        </row>
        <row r="81">
          <cell r="A81" t="str">
            <v>C1748501</v>
          </cell>
          <cell r="B81">
            <v>64479.01</v>
          </cell>
          <cell r="C81">
            <v>4621.8900000000003</v>
          </cell>
        </row>
        <row r="82">
          <cell r="A82" t="str">
            <v>C1773501</v>
          </cell>
          <cell r="B82">
            <v>288.62</v>
          </cell>
          <cell r="C82">
            <v>0</v>
          </cell>
        </row>
        <row r="83">
          <cell r="A83" t="str">
            <v>C1780001</v>
          </cell>
          <cell r="B83">
            <v>257.33</v>
          </cell>
          <cell r="C83">
            <v>0</v>
          </cell>
        </row>
        <row r="84">
          <cell r="A84" t="str">
            <v>C1799001</v>
          </cell>
          <cell r="B84">
            <v>4483.6400000000003</v>
          </cell>
          <cell r="C84">
            <v>975</v>
          </cell>
        </row>
        <row r="85">
          <cell r="A85" t="str">
            <v>C1807501</v>
          </cell>
          <cell r="B85">
            <v>168.14</v>
          </cell>
          <cell r="C85">
            <v>0</v>
          </cell>
        </row>
        <row r="86">
          <cell r="A86" t="str">
            <v>C1812001</v>
          </cell>
          <cell r="B86">
            <v>8253.98</v>
          </cell>
          <cell r="C86">
            <v>3775</v>
          </cell>
        </row>
        <row r="87">
          <cell r="A87" t="str">
            <v>C1828501</v>
          </cell>
          <cell r="B87">
            <v>2498.11</v>
          </cell>
          <cell r="C87">
            <v>524.58000000000004</v>
          </cell>
        </row>
        <row r="88">
          <cell r="A88" t="str">
            <v>C1833001</v>
          </cell>
          <cell r="B88">
            <v>-1312</v>
          </cell>
          <cell r="C88">
            <v>0</v>
          </cell>
        </row>
        <row r="89">
          <cell r="A89" t="str">
            <v>C1834001</v>
          </cell>
          <cell r="B89">
            <v>487.02</v>
          </cell>
          <cell r="C89">
            <v>0</v>
          </cell>
        </row>
        <row r="90">
          <cell r="A90" t="str">
            <v>C1842001</v>
          </cell>
          <cell r="B90">
            <v>311.83</v>
          </cell>
          <cell r="C90">
            <v>0</v>
          </cell>
        </row>
        <row r="91">
          <cell r="A91" t="str">
            <v>C1855601</v>
          </cell>
          <cell r="B91">
            <v>754.99</v>
          </cell>
          <cell r="C91">
            <v>253.36</v>
          </cell>
        </row>
        <row r="92">
          <cell r="A92" t="str">
            <v>C1856001</v>
          </cell>
          <cell r="B92">
            <v>90.66</v>
          </cell>
          <cell r="C92">
            <v>0</v>
          </cell>
        </row>
        <row r="93">
          <cell r="A93" t="str">
            <v>C1872501</v>
          </cell>
          <cell r="B93">
            <v>2370.75</v>
          </cell>
          <cell r="C93">
            <v>953.03</v>
          </cell>
        </row>
        <row r="94">
          <cell r="A94" t="str">
            <v>C1887001</v>
          </cell>
          <cell r="B94">
            <v>29233.23</v>
          </cell>
          <cell r="C94">
            <v>5077.2700000000004</v>
          </cell>
        </row>
        <row r="95">
          <cell r="A95" t="str">
            <v>C1905501</v>
          </cell>
          <cell r="B95">
            <v>0</v>
          </cell>
          <cell r="C95">
            <v>0</v>
          </cell>
        </row>
        <row r="96">
          <cell r="A96" t="str">
            <v>C1914001</v>
          </cell>
          <cell r="B96">
            <v>165</v>
          </cell>
          <cell r="C96">
            <v>0</v>
          </cell>
        </row>
        <row r="97">
          <cell r="A97" t="str">
            <v>C1929001</v>
          </cell>
          <cell r="B97">
            <v>13376.09</v>
          </cell>
          <cell r="C97">
            <v>4019.37</v>
          </cell>
        </row>
        <row r="98">
          <cell r="A98" t="str">
            <v>C1941001</v>
          </cell>
          <cell r="B98">
            <v>3135.5</v>
          </cell>
          <cell r="C98">
            <v>1886.87</v>
          </cell>
        </row>
        <row r="99">
          <cell r="A99" t="str">
            <v>C19410B1</v>
          </cell>
          <cell r="B99">
            <v>817.25</v>
          </cell>
          <cell r="C99">
            <v>817.25</v>
          </cell>
        </row>
        <row r="100">
          <cell r="A100" t="str">
            <v>C1948001</v>
          </cell>
          <cell r="B100">
            <v>0</v>
          </cell>
          <cell r="C100">
            <v>0</v>
          </cell>
        </row>
        <row r="101">
          <cell r="A101" t="str">
            <v>C1948101</v>
          </cell>
          <cell r="B101">
            <v>107.62</v>
          </cell>
          <cell r="C101">
            <v>0</v>
          </cell>
        </row>
        <row r="102">
          <cell r="A102" t="str">
            <v>C1948301</v>
          </cell>
          <cell r="B102">
            <v>2429.6</v>
          </cell>
          <cell r="C102">
            <v>1810.7</v>
          </cell>
        </row>
        <row r="103">
          <cell r="A103" t="str">
            <v>C1957801</v>
          </cell>
          <cell r="B103">
            <v>2517.64</v>
          </cell>
          <cell r="C103">
            <v>918.98</v>
          </cell>
        </row>
        <row r="104">
          <cell r="A104" t="str">
            <v>C1963001</v>
          </cell>
          <cell r="B104">
            <v>3521.51</v>
          </cell>
          <cell r="C104">
            <v>989.29</v>
          </cell>
        </row>
        <row r="105">
          <cell r="A105" t="str">
            <v>C1997001</v>
          </cell>
          <cell r="B105">
            <v>470.71</v>
          </cell>
          <cell r="C105">
            <v>0</v>
          </cell>
        </row>
        <row r="106">
          <cell r="A106" t="str">
            <v>C2029501</v>
          </cell>
          <cell r="B106">
            <v>3336.09</v>
          </cell>
          <cell r="C106">
            <v>2251.9699999999998</v>
          </cell>
        </row>
        <row r="107">
          <cell r="A107" t="str">
            <v>C2035001</v>
          </cell>
          <cell r="B107">
            <v>4192.99</v>
          </cell>
          <cell r="C107">
            <v>3564.26</v>
          </cell>
        </row>
        <row r="108">
          <cell r="A108" t="str">
            <v>C2036401</v>
          </cell>
          <cell r="B108">
            <v>16269.23</v>
          </cell>
          <cell r="C108">
            <v>0</v>
          </cell>
        </row>
        <row r="109">
          <cell r="A109" t="str">
            <v>C2038701</v>
          </cell>
          <cell r="B109">
            <v>0</v>
          </cell>
          <cell r="C109">
            <v>0</v>
          </cell>
        </row>
        <row r="110">
          <cell r="A110" t="str">
            <v>C2053001</v>
          </cell>
          <cell r="B110">
            <v>0</v>
          </cell>
          <cell r="C110">
            <v>0</v>
          </cell>
        </row>
        <row r="111">
          <cell r="A111" t="str">
            <v>C2053501</v>
          </cell>
          <cell r="B111">
            <v>126.32</v>
          </cell>
          <cell r="C111">
            <v>0</v>
          </cell>
        </row>
        <row r="112">
          <cell r="A112" t="str">
            <v>C2056001</v>
          </cell>
          <cell r="B112">
            <v>178.79</v>
          </cell>
          <cell r="C112">
            <v>0</v>
          </cell>
        </row>
        <row r="113">
          <cell r="A113" t="str">
            <v>C2075301</v>
          </cell>
          <cell r="B113">
            <v>0</v>
          </cell>
          <cell r="C113">
            <v>0</v>
          </cell>
        </row>
        <row r="114">
          <cell r="A114" t="str">
            <v>C2076001</v>
          </cell>
          <cell r="B114">
            <v>0</v>
          </cell>
          <cell r="C114">
            <v>0</v>
          </cell>
        </row>
        <row r="115">
          <cell r="A115" t="str">
            <v>C2077001</v>
          </cell>
          <cell r="B115">
            <v>310.19</v>
          </cell>
          <cell r="C115">
            <v>0</v>
          </cell>
        </row>
        <row r="116">
          <cell r="A116" t="str">
            <v>C2105501</v>
          </cell>
          <cell r="B116">
            <v>313892.46000000002</v>
          </cell>
          <cell r="C116">
            <v>12236.38</v>
          </cell>
        </row>
        <row r="117">
          <cell r="A117" t="str">
            <v>C2134001</v>
          </cell>
          <cell r="B117">
            <v>0</v>
          </cell>
          <cell r="C117">
            <v>0</v>
          </cell>
        </row>
        <row r="118">
          <cell r="A118" t="str">
            <v>C2138001</v>
          </cell>
          <cell r="B118">
            <v>7651.55</v>
          </cell>
          <cell r="C118">
            <v>0</v>
          </cell>
        </row>
        <row r="119">
          <cell r="A119" t="str">
            <v>C2201701</v>
          </cell>
          <cell r="B119">
            <v>2059.5100000000002</v>
          </cell>
          <cell r="C119">
            <v>2042.77</v>
          </cell>
        </row>
        <row r="120">
          <cell r="A120" t="str">
            <v>C2230001</v>
          </cell>
          <cell r="B120">
            <v>13037.24</v>
          </cell>
          <cell r="C120">
            <v>221.38</v>
          </cell>
        </row>
        <row r="121">
          <cell r="A121" t="str">
            <v>C2237001</v>
          </cell>
          <cell r="B121">
            <v>0</v>
          </cell>
          <cell r="C121">
            <v>0</v>
          </cell>
        </row>
        <row r="122">
          <cell r="A122" t="str">
            <v>C2237101</v>
          </cell>
          <cell r="B122">
            <v>16625.38</v>
          </cell>
          <cell r="C122">
            <v>3129.46</v>
          </cell>
        </row>
        <row r="123">
          <cell r="A123" t="str">
            <v>C2285001</v>
          </cell>
          <cell r="B123">
            <v>25345.77</v>
          </cell>
          <cell r="C123">
            <v>2523.19</v>
          </cell>
        </row>
        <row r="124">
          <cell r="A124" t="str">
            <v>C2292001</v>
          </cell>
          <cell r="B124">
            <v>0</v>
          </cell>
          <cell r="C124">
            <v>0</v>
          </cell>
        </row>
        <row r="125">
          <cell r="A125" t="str">
            <v>C2304101</v>
          </cell>
          <cell r="B125">
            <v>9256.0499999999993</v>
          </cell>
          <cell r="C125">
            <v>2493.59</v>
          </cell>
        </row>
        <row r="126">
          <cell r="A126" t="str">
            <v>C2305601</v>
          </cell>
          <cell r="B126">
            <v>281.69</v>
          </cell>
          <cell r="C126">
            <v>0</v>
          </cell>
        </row>
        <row r="127">
          <cell r="A127" t="str">
            <v>C2310001</v>
          </cell>
          <cell r="B127">
            <v>12277.63</v>
          </cell>
          <cell r="C127">
            <v>0</v>
          </cell>
        </row>
        <row r="128">
          <cell r="A128" t="str">
            <v>C2318501</v>
          </cell>
          <cell r="B128">
            <v>77.84</v>
          </cell>
          <cell r="C128">
            <v>20.399999999999999</v>
          </cell>
        </row>
        <row r="129">
          <cell r="A129" t="str">
            <v>C2320001</v>
          </cell>
          <cell r="B129">
            <v>1013.61</v>
          </cell>
          <cell r="C129">
            <v>745.66</v>
          </cell>
        </row>
        <row r="130">
          <cell r="A130" t="str">
            <v>C2321001</v>
          </cell>
          <cell r="B130">
            <v>0</v>
          </cell>
          <cell r="C130">
            <v>0</v>
          </cell>
        </row>
        <row r="131">
          <cell r="A131" t="str">
            <v>C2334001</v>
          </cell>
          <cell r="B131">
            <v>71.010000000000005</v>
          </cell>
          <cell r="C131">
            <v>0</v>
          </cell>
        </row>
        <row r="132">
          <cell r="A132" t="str">
            <v>C2344101</v>
          </cell>
          <cell r="B132">
            <v>0</v>
          </cell>
          <cell r="C132">
            <v>0</v>
          </cell>
        </row>
        <row r="133">
          <cell r="A133" t="str">
            <v>C2354001</v>
          </cell>
          <cell r="B133">
            <v>643.41</v>
          </cell>
          <cell r="C133">
            <v>352.38</v>
          </cell>
        </row>
        <row r="134">
          <cell r="A134" t="str">
            <v>C2355001</v>
          </cell>
          <cell r="B134">
            <v>1535.63</v>
          </cell>
          <cell r="C134">
            <v>944.51</v>
          </cell>
        </row>
        <row r="135">
          <cell r="A135" t="str">
            <v>C2359301</v>
          </cell>
          <cell r="B135">
            <v>2071.54</v>
          </cell>
          <cell r="C135">
            <v>0</v>
          </cell>
        </row>
        <row r="136">
          <cell r="A136" t="str">
            <v>C2359601</v>
          </cell>
          <cell r="B136">
            <v>128.12</v>
          </cell>
          <cell r="C136">
            <v>0</v>
          </cell>
        </row>
        <row r="137">
          <cell r="A137" t="str">
            <v>C2376001</v>
          </cell>
          <cell r="B137">
            <v>1274.3900000000001</v>
          </cell>
          <cell r="C137">
            <v>0</v>
          </cell>
        </row>
        <row r="138">
          <cell r="A138" t="str">
            <v>C2428001</v>
          </cell>
          <cell r="B138">
            <v>100.51</v>
          </cell>
          <cell r="C138">
            <v>0</v>
          </cell>
        </row>
        <row r="139">
          <cell r="A139" t="str">
            <v>C2446001</v>
          </cell>
          <cell r="B139">
            <v>5548.69</v>
          </cell>
          <cell r="C139">
            <v>0</v>
          </cell>
        </row>
        <row r="140">
          <cell r="A140" t="str">
            <v>C2447001</v>
          </cell>
          <cell r="B140">
            <v>4456.7</v>
          </cell>
          <cell r="C140">
            <v>717.88</v>
          </cell>
        </row>
        <row r="141">
          <cell r="A141" t="str">
            <v>C2452501</v>
          </cell>
          <cell r="B141">
            <v>569.80999999999995</v>
          </cell>
          <cell r="C141">
            <v>569.80999999999995</v>
          </cell>
        </row>
        <row r="142">
          <cell r="A142" t="str">
            <v>C2465001</v>
          </cell>
          <cell r="B142">
            <v>1437.75</v>
          </cell>
          <cell r="C142">
            <v>270.06</v>
          </cell>
        </row>
        <row r="143">
          <cell r="A143" t="str">
            <v>C2472501</v>
          </cell>
          <cell r="B143">
            <v>0</v>
          </cell>
          <cell r="C143">
            <v>0</v>
          </cell>
        </row>
        <row r="144">
          <cell r="A144" t="str">
            <v>C2483301</v>
          </cell>
          <cell r="B144">
            <v>225.96</v>
          </cell>
          <cell r="C144">
            <v>0</v>
          </cell>
        </row>
        <row r="145">
          <cell r="A145" t="str">
            <v>C2484001</v>
          </cell>
          <cell r="B145">
            <v>8338.4</v>
          </cell>
          <cell r="C145">
            <v>1021.44</v>
          </cell>
        </row>
        <row r="146">
          <cell r="A146" t="str">
            <v>C2500001</v>
          </cell>
          <cell r="B146">
            <v>0</v>
          </cell>
          <cell r="C146">
            <v>0</v>
          </cell>
        </row>
        <row r="147">
          <cell r="A147" t="str">
            <v>C2501201</v>
          </cell>
          <cell r="B147">
            <v>0</v>
          </cell>
          <cell r="C147">
            <v>0</v>
          </cell>
        </row>
        <row r="148">
          <cell r="A148" t="str">
            <v>C2515701</v>
          </cell>
          <cell r="B148">
            <v>0</v>
          </cell>
          <cell r="C148">
            <v>0</v>
          </cell>
        </row>
        <row r="149">
          <cell r="A149" t="str">
            <v>C2571201</v>
          </cell>
          <cell r="B149">
            <v>130</v>
          </cell>
          <cell r="C149">
            <v>130</v>
          </cell>
        </row>
        <row r="150">
          <cell r="A150" t="str">
            <v>C2575001</v>
          </cell>
          <cell r="B150">
            <v>0</v>
          </cell>
          <cell r="C150">
            <v>0</v>
          </cell>
        </row>
        <row r="151">
          <cell r="A151" t="str">
            <v>C2582001</v>
          </cell>
          <cell r="B151">
            <v>4813.59</v>
          </cell>
          <cell r="C151">
            <v>1722.89</v>
          </cell>
        </row>
        <row r="152">
          <cell r="A152" t="str">
            <v>C2596001</v>
          </cell>
          <cell r="B152">
            <v>594.74</v>
          </cell>
          <cell r="C152">
            <v>0</v>
          </cell>
        </row>
        <row r="153">
          <cell r="A153" t="str">
            <v>C2601501</v>
          </cell>
          <cell r="B153">
            <v>0</v>
          </cell>
          <cell r="C153">
            <v>0</v>
          </cell>
        </row>
        <row r="154">
          <cell r="A154" t="str">
            <v>C2616001</v>
          </cell>
          <cell r="B154">
            <v>1139.6199999999999</v>
          </cell>
          <cell r="C154">
            <v>0</v>
          </cell>
        </row>
        <row r="155">
          <cell r="A155" t="str">
            <v>C2618501</v>
          </cell>
          <cell r="B155">
            <v>39601.660000000003</v>
          </cell>
          <cell r="C155">
            <v>0</v>
          </cell>
        </row>
        <row r="156">
          <cell r="A156" t="str">
            <v>C2624001</v>
          </cell>
          <cell r="B156">
            <v>1103.21</v>
          </cell>
          <cell r="C156">
            <v>0</v>
          </cell>
        </row>
        <row r="157">
          <cell r="A157" t="str">
            <v>C2647001</v>
          </cell>
          <cell r="B157">
            <v>2308.5300000000002</v>
          </cell>
          <cell r="C157">
            <v>0</v>
          </cell>
        </row>
        <row r="158">
          <cell r="A158" t="str">
            <v>C2657501</v>
          </cell>
          <cell r="B158">
            <v>585.23</v>
          </cell>
          <cell r="C158">
            <v>0</v>
          </cell>
        </row>
        <row r="159">
          <cell r="A159" t="str">
            <v>C2658001</v>
          </cell>
          <cell r="B159">
            <v>2565.96</v>
          </cell>
          <cell r="C159">
            <v>0</v>
          </cell>
        </row>
        <row r="160">
          <cell r="A160" t="str">
            <v>C2680701</v>
          </cell>
          <cell r="B160">
            <v>0</v>
          </cell>
          <cell r="C160">
            <v>0</v>
          </cell>
        </row>
        <row r="161">
          <cell r="A161" t="str">
            <v>C2688501</v>
          </cell>
          <cell r="B161">
            <v>-13004.74</v>
          </cell>
          <cell r="C161">
            <v>0</v>
          </cell>
        </row>
        <row r="162">
          <cell r="A162" t="str">
            <v>C2688901</v>
          </cell>
          <cell r="B162">
            <v>0</v>
          </cell>
          <cell r="C162">
            <v>0</v>
          </cell>
        </row>
        <row r="163">
          <cell r="A163" t="str">
            <v>C2731301</v>
          </cell>
          <cell r="B163">
            <v>160865.71</v>
          </cell>
          <cell r="C163">
            <v>86524.46</v>
          </cell>
        </row>
        <row r="164">
          <cell r="A164" t="str">
            <v>C27313B1</v>
          </cell>
          <cell r="B164">
            <v>4542.16</v>
          </cell>
          <cell r="C164">
            <v>0</v>
          </cell>
        </row>
        <row r="165">
          <cell r="A165" t="str">
            <v>C2732201</v>
          </cell>
          <cell r="B165">
            <v>19266.38</v>
          </cell>
          <cell r="C165">
            <v>3496.2</v>
          </cell>
        </row>
        <row r="166">
          <cell r="A166" t="str">
            <v>C2740501</v>
          </cell>
          <cell r="B166">
            <v>0</v>
          </cell>
          <cell r="C166">
            <v>0</v>
          </cell>
        </row>
        <row r="167">
          <cell r="A167" t="str">
            <v>C2741101</v>
          </cell>
          <cell r="B167">
            <v>12037.03</v>
          </cell>
          <cell r="C167">
            <v>3296.81</v>
          </cell>
        </row>
        <row r="168">
          <cell r="A168" t="str">
            <v>C2776801</v>
          </cell>
          <cell r="B168">
            <v>0</v>
          </cell>
          <cell r="C168">
            <v>0</v>
          </cell>
        </row>
        <row r="169">
          <cell r="A169" t="str">
            <v>C2817501</v>
          </cell>
          <cell r="B169">
            <v>5098.03</v>
          </cell>
          <cell r="C169">
            <v>0</v>
          </cell>
        </row>
        <row r="170">
          <cell r="A170" t="str">
            <v>C2820001</v>
          </cell>
          <cell r="B170">
            <v>0</v>
          </cell>
          <cell r="C170">
            <v>0</v>
          </cell>
        </row>
        <row r="171">
          <cell r="A171" t="str">
            <v>C2845501</v>
          </cell>
          <cell r="B171">
            <v>260.04000000000002</v>
          </cell>
          <cell r="C171">
            <v>0</v>
          </cell>
        </row>
        <row r="172">
          <cell r="A172" t="str">
            <v>C2845801</v>
          </cell>
          <cell r="B172">
            <v>0</v>
          </cell>
          <cell r="C172">
            <v>0</v>
          </cell>
        </row>
        <row r="173">
          <cell r="A173" t="str">
            <v>C2847501</v>
          </cell>
          <cell r="B173">
            <v>57456.97</v>
          </cell>
          <cell r="C173">
            <v>9882.2900000000009</v>
          </cell>
        </row>
        <row r="174">
          <cell r="A174" t="str">
            <v>C2852501</v>
          </cell>
          <cell r="B174">
            <v>18.22</v>
          </cell>
          <cell r="C174">
            <v>18.22</v>
          </cell>
        </row>
        <row r="175">
          <cell r="A175" t="str">
            <v>C2854001</v>
          </cell>
          <cell r="B175">
            <v>461.86</v>
          </cell>
          <cell r="C175">
            <v>0</v>
          </cell>
        </row>
        <row r="176">
          <cell r="A176" t="str">
            <v>C2894201</v>
          </cell>
          <cell r="B176">
            <v>58.1</v>
          </cell>
          <cell r="C176">
            <v>0</v>
          </cell>
        </row>
        <row r="177">
          <cell r="A177" t="str">
            <v>C2945201</v>
          </cell>
          <cell r="B177">
            <v>27815.31</v>
          </cell>
          <cell r="C177">
            <v>3881.76</v>
          </cell>
        </row>
        <row r="178">
          <cell r="A178" t="str">
            <v>C2965601</v>
          </cell>
          <cell r="B178">
            <v>0</v>
          </cell>
          <cell r="C178">
            <v>0</v>
          </cell>
        </row>
        <row r="179">
          <cell r="A179" t="str">
            <v>C2971001</v>
          </cell>
          <cell r="B179">
            <v>0</v>
          </cell>
          <cell r="C179">
            <v>0</v>
          </cell>
        </row>
        <row r="180">
          <cell r="A180" t="str">
            <v>C2985501</v>
          </cell>
          <cell r="B180">
            <v>245.35</v>
          </cell>
          <cell r="C180">
            <v>0</v>
          </cell>
        </row>
        <row r="181">
          <cell r="A181" t="str">
            <v>C3025001</v>
          </cell>
          <cell r="B181">
            <v>0</v>
          </cell>
          <cell r="C181">
            <v>0</v>
          </cell>
        </row>
        <row r="182">
          <cell r="A182" t="str">
            <v>C3045001</v>
          </cell>
          <cell r="B182">
            <v>3228.01</v>
          </cell>
          <cell r="C182">
            <v>688.04</v>
          </cell>
        </row>
        <row r="183">
          <cell r="A183" t="str">
            <v>C3083501</v>
          </cell>
          <cell r="B183">
            <v>0</v>
          </cell>
          <cell r="C183">
            <v>0</v>
          </cell>
        </row>
        <row r="184">
          <cell r="A184" t="str">
            <v>C3116601</v>
          </cell>
          <cell r="B184">
            <v>486336.56</v>
          </cell>
          <cell r="C184">
            <v>70519.48</v>
          </cell>
        </row>
        <row r="185">
          <cell r="A185" t="str">
            <v>C3117601</v>
          </cell>
          <cell r="B185">
            <v>11575.84</v>
          </cell>
          <cell r="C185">
            <v>-45000</v>
          </cell>
        </row>
        <row r="186">
          <cell r="A186" t="str">
            <v>C3129501</v>
          </cell>
          <cell r="B186">
            <v>262.81</v>
          </cell>
          <cell r="C186">
            <v>0</v>
          </cell>
        </row>
        <row r="187">
          <cell r="A187" t="str">
            <v>C3136501</v>
          </cell>
          <cell r="B187">
            <v>1158.93</v>
          </cell>
          <cell r="C187">
            <v>614.22</v>
          </cell>
        </row>
        <row r="188">
          <cell r="A188" t="str">
            <v>C3212501</v>
          </cell>
          <cell r="B188">
            <v>1004.19</v>
          </cell>
          <cell r="C188">
            <v>0</v>
          </cell>
        </row>
        <row r="189">
          <cell r="A189" t="str">
            <v>C3265701</v>
          </cell>
          <cell r="B189">
            <v>77112.12</v>
          </cell>
          <cell r="C189">
            <v>23415.08</v>
          </cell>
        </row>
        <row r="190">
          <cell r="A190" t="str">
            <v>C3283601</v>
          </cell>
          <cell r="B190">
            <v>3612.67</v>
          </cell>
          <cell r="C190">
            <v>1583.74</v>
          </cell>
        </row>
        <row r="191">
          <cell r="A191" t="str">
            <v>C3284001</v>
          </cell>
          <cell r="B191">
            <v>0</v>
          </cell>
          <cell r="C191">
            <v>0</v>
          </cell>
        </row>
        <row r="192">
          <cell r="A192" t="str">
            <v>C3288501</v>
          </cell>
          <cell r="B192">
            <v>0</v>
          </cell>
          <cell r="C192">
            <v>0</v>
          </cell>
        </row>
        <row r="193">
          <cell r="A193" t="str">
            <v>C3314001</v>
          </cell>
          <cell r="B193">
            <v>540.07000000000005</v>
          </cell>
          <cell r="C193">
            <v>0</v>
          </cell>
        </row>
        <row r="194">
          <cell r="A194" t="str">
            <v>C3315001</v>
          </cell>
          <cell r="B194">
            <v>7940.41</v>
          </cell>
          <cell r="C194">
            <v>153.66</v>
          </cell>
        </row>
        <row r="195">
          <cell r="A195" t="str">
            <v>C3383601</v>
          </cell>
          <cell r="B195">
            <v>297.23</v>
          </cell>
          <cell r="C195">
            <v>0</v>
          </cell>
        </row>
        <row r="196">
          <cell r="A196" t="str">
            <v>C3437901</v>
          </cell>
          <cell r="B196">
            <v>40000.6</v>
          </cell>
          <cell r="C196">
            <v>329.94</v>
          </cell>
        </row>
        <row r="197">
          <cell r="A197" t="str">
            <v>C34379B1</v>
          </cell>
          <cell r="B197">
            <v>2098.94</v>
          </cell>
          <cell r="C197">
            <v>2098.94</v>
          </cell>
        </row>
        <row r="198">
          <cell r="A198" t="str">
            <v>C3450001</v>
          </cell>
          <cell r="B198">
            <v>3401.84</v>
          </cell>
          <cell r="C198">
            <v>0</v>
          </cell>
        </row>
        <row r="199">
          <cell r="A199" t="str">
            <v>C3477501</v>
          </cell>
          <cell r="B199">
            <v>13880.75</v>
          </cell>
          <cell r="C199">
            <v>3097.87</v>
          </cell>
        </row>
        <row r="200">
          <cell r="A200" t="str">
            <v>C3504601</v>
          </cell>
          <cell r="B200">
            <v>297.7</v>
          </cell>
          <cell r="C200">
            <v>0</v>
          </cell>
        </row>
        <row r="201">
          <cell r="A201" t="str">
            <v>C3505501</v>
          </cell>
          <cell r="B201">
            <v>0</v>
          </cell>
          <cell r="C201">
            <v>0</v>
          </cell>
        </row>
        <row r="202">
          <cell r="A202" t="str">
            <v>C3506001</v>
          </cell>
          <cell r="B202">
            <v>6092920.0099999998</v>
          </cell>
          <cell r="C202">
            <v>186055.61</v>
          </cell>
        </row>
        <row r="203">
          <cell r="A203" t="str">
            <v>C3507701</v>
          </cell>
          <cell r="B203">
            <v>365.39</v>
          </cell>
          <cell r="C203">
            <v>106.92</v>
          </cell>
        </row>
        <row r="204">
          <cell r="A204" t="str">
            <v>C3530001</v>
          </cell>
          <cell r="B204">
            <v>2966.47</v>
          </cell>
          <cell r="C204">
            <v>2966.47</v>
          </cell>
        </row>
        <row r="205">
          <cell r="A205" t="str">
            <v>C3539001</v>
          </cell>
          <cell r="B205">
            <v>6713.3</v>
          </cell>
          <cell r="C205">
            <v>2484.96</v>
          </cell>
        </row>
        <row r="206">
          <cell r="A206" t="str">
            <v>C3582101</v>
          </cell>
          <cell r="B206">
            <v>0</v>
          </cell>
          <cell r="C206">
            <v>0</v>
          </cell>
        </row>
        <row r="207">
          <cell r="A207" t="str">
            <v>C3621001</v>
          </cell>
          <cell r="B207">
            <v>3034.95</v>
          </cell>
          <cell r="C207">
            <v>0</v>
          </cell>
        </row>
        <row r="208">
          <cell r="A208" t="str">
            <v>C3626801</v>
          </cell>
          <cell r="B208">
            <v>0</v>
          </cell>
          <cell r="C208">
            <v>0</v>
          </cell>
        </row>
        <row r="209">
          <cell r="A209" t="str">
            <v>C3632501</v>
          </cell>
          <cell r="B209">
            <v>0</v>
          </cell>
          <cell r="C209">
            <v>0</v>
          </cell>
        </row>
        <row r="210">
          <cell r="A210" t="str">
            <v>C3645001</v>
          </cell>
          <cell r="B210">
            <v>83927.38</v>
          </cell>
          <cell r="C210">
            <v>6329.29</v>
          </cell>
        </row>
        <row r="211">
          <cell r="A211" t="str">
            <v>C3675001</v>
          </cell>
          <cell r="B211">
            <v>100.88</v>
          </cell>
          <cell r="C211">
            <v>0</v>
          </cell>
        </row>
        <row r="212">
          <cell r="A212" t="str">
            <v>C3726501</v>
          </cell>
          <cell r="B212">
            <v>0</v>
          </cell>
          <cell r="C212">
            <v>0</v>
          </cell>
        </row>
        <row r="213">
          <cell r="A213" t="str">
            <v>C3805001</v>
          </cell>
          <cell r="B213">
            <v>27022.15</v>
          </cell>
          <cell r="C213">
            <v>4969.68</v>
          </cell>
        </row>
        <row r="214">
          <cell r="A214" t="str">
            <v>C3821001</v>
          </cell>
          <cell r="B214">
            <v>995.03</v>
          </cell>
          <cell r="C214">
            <v>232.33</v>
          </cell>
        </row>
        <row r="215">
          <cell r="A215" t="str">
            <v>C3840001</v>
          </cell>
          <cell r="B215">
            <v>0</v>
          </cell>
          <cell r="C215">
            <v>0</v>
          </cell>
        </row>
        <row r="216">
          <cell r="A216" t="str">
            <v>C3849001</v>
          </cell>
          <cell r="B216">
            <v>21.96</v>
          </cell>
          <cell r="C216">
            <v>0</v>
          </cell>
        </row>
        <row r="217">
          <cell r="A217" t="str">
            <v>C3850101</v>
          </cell>
          <cell r="B217">
            <v>1389.76</v>
          </cell>
          <cell r="C217">
            <v>75.94</v>
          </cell>
        </row>
        <row r="218">
          <cell r="A218" t="str">
            <v>C3854001</v>
          </cell>
          <cell r="B218">
            <v>986.72</v>
          </cell>
          <cell r="C218">
            <v>0</v>
          </cell>
        </row>
        <row r="219">
          <cell r="A219" t="str">
            <v>C3888001</v>
          </cell>
          <cell r="B219">
            <v>345</v>
          </cell>
          <cell r="C219">
            <v>0</v>
          </cell>
        </row>
        <row r="220">
          <cell r="A220" t="str">
            <v>C3891001</v>
          </cell>
          <cell r="B220">
            <v>129329.15</v>
          </cell>
          <cell r="C220">
            <v>7911.64</v>
          </cell>
        </row>
        <row r="221">
          <cell r="A221" t="str">
            <v>C3900001</v>
          </cell>
          <cell r="B221">
            <v>360.99</v>
          </cell>
          <cell r="C221">
            <v>0</v>
          </cell>
        </row>
        <row r="222">
          <cell r="A222" t="str">
            <v>C3901501</v>
          </cell>
          <cell r="B222">
            <v>141.78</v>
          </cell>
          <cell r="C222">
            <v>0</v>
          </cell>
        </row>
        <row r="223">
          <cell r="A223" t="str">
            <v>C3923701</v>
          </cell>
          <cell r="B223">
            <v>0</v>
          </cell>
          <cell r="C223">
            <v>0</v>
          </cell>
        </row>
        <row r="224">
          <cell r="A224" t="str">
            <v>C3925701</v>
          </cell>
          <cell r="B224">
            <v>204.4</v>
          </cell>
          <cell r="C224">
            <v>0</v>
          </cell>
        </row>
        <row r="225">
          <cell r="A225" t="str">
            <v>C3957501</v>
          </cell>
          <cell r="B225">
            <v>1528.21</v>
          </cell>
          <cell r="C225">
            <v>0</v>
          </cell>
        </row>
        <row r="226">
          <cell r="A226" t="str">
            <v>C3961001</v>
          </cell>
          <cell r="B226">
            <v>0</v>
          </cell>
          <cell r="C226">
            <v>0</v>
          </cell>
        </row>
        <row r="227">
          <cell r="A227" t="str">
            <v>C4024501</v>
          </cell>
          <cell r="B227">
            <v>3439.95</v>
          </cell>
          <cell r="C227">
            <v>497.91</v>
          </cell>
        </row>
        <row r="228">
          <cell r="A228" t="str">
            <v>C4030001</v>
          </cell>
          <cell r="B228">
            <v>57114.73</v>
          </cell>
          <cell r="C228">
            <v>7896.42</v>
          </cell>
        </row>
        <row r="229">
          <cell r="A229" t="str">
            <v>C40300B1</v>
          </cell>
          <cell r="B229">
            <v>377.05</v>
          </cell>
          <cell r="C229">
            <v>377.05</v>
          </cell>
        </row>
        <row r="230">
          <cell r="A230" t="str">
            <v>C4065001</v>
          </cell>
          <cell r="B230">
            <v>2550.96</v>
          </cell>
          <cell r="C230">
            <v>0</v>
          </cell>
        </row>
        <row r="231">
          <cell r="A231" t="str">
            <v>C4100001</v>
          </cell>
          <cell r="B231">
            <v>4336.5600000000004</v>
          </cell>
          <cell r="C231">
            <v>144.5</v>
          </cell>
        </row>
        <row r="232">
          <cell r="A232" t="str">
            <v>C4112001</v>
          </cell>
          <cell r="B232">
            <v>2143.79</v>
          </cell>
          <cell r="C232">
            <v>1188.67</v>
          </cell>
        </row>
        <row r="233">
          <cell r="A233" t="str">
            <v>C4116001</v>
          </cell>
          <cell r="B233">
            <v>408.94</v>
          </cell>
          <cell r="C233">
            <v>0</v>
          </cell>
        </row>
        <row r="234">
          <cell r="A234" t="str">
            <v>C4177501</v>
          </cell>
          <cell r="B234">
            <v>0</v>
          </cell>
          <cell r="C234">
            <v>0</v>
          </cell>
        </row>
        <row r="235">
          <cell r="A235" t="str">
            <v>C4217001</v>
          </cell>
          <cell r="B235">
            <v>327.83</v>
          </cell>
          <cell r="C235">
            <v>0</v>
          </cell>
        </row>
        <row r="236">
          <cell r="A236" t="str">
            <v>C4235001</v>
          </cell>
          <cell r="B236">
            <v>336.45</v>
          </cell>
          <cell r="C236">
            <v>0</v>
          </cell>
        </row>
        <row r="237">
          <cell r="A237" t="str">
            <v>C4235101</v>
          </cell>
          <cell r="B237">
            <v>126.02</v>
          </cell>
          <cell r="C237">
            <v>0</v>
          </cell>
        </row>
        <row r="238">
          <cell r="A238" t="str">
            <v>C4248701</v>
          </cell>
          <cell r="B238">
            <v>0</v>
          </cell>
          <cell r="C238">
            <v>0</v>
          </cell>
        </row>
        <row r="239">
          <cell r="A239" t="str">
            <v>C4308001</v>
          </cell>
          <cell r="B239">
            <v>0</v>
          </cell>
          <cell r="C239">
            <v>0</v>
          </cell>
        </row>
        <row r="240">
          <cell r="A240" t="str">
            <v>C4310001</v>
          </cell>
          <cell r="B240">
            <v>93.96</v>
          </cell>
          <cell r="C240">
            <v>0</v>
          </cell>
        </row>
        <row r="241">
          <cell r="A241" t="str">
            <v>C4320001</v>
          </cell>
          <cell r="B241">
            <v>317.8</v>
          </cell>
          <cell r="C241">
            <v>112.05</v>
          </cell>
        </row>
        <row r="242">
          <cell r="A242" t="str">
            <v>C4325001</v>
          </cell>
          <cell r="B242">
            <v>7260666.3399999999</v>
          </cell>
          <cell r="C242">
            <v>745390.24</v>
          </cell>
        </row>
        <row r="243">
          <cell r="A243" t="str">
            <v>C4333801</v>
          </cell>
          <cell r="B243">
            <v>0</v>
          </cell>
          <cell r="C243">
            <v>0</v>
          </cell>
        </row>
        <row r="244">
          <cell r="A244" t="str">
            <v>C4335101</v>
          </cell>
          <cell r="B244">
            <v>0</v>
          </cell>
          <cell r="C244">
            <v>0</v>
          </cell>
        </row>
        <row r="245">
          <cell r="A245" t="str">
            <v>C4339001</v>
          </cell>
          <cell r="B245">
            <v>344.84</v>
          </cell>
          <cell r="C245">
            <v>0</v>
          </cell>
        </row>
        <row r="246">
          <cell r="A246" t="str">
            <v>C4340001</v>
          </cell>
          <cell r="B246">
            <v>5187.46</v>
          </cell>
          <cell r="C246">
            <v>1197.82</v>
          </cell>
        </row>
        <row r="247">
          <cell r="A247" t="str">
            <v>C4388501</v>
          </cell>
          <cell r="B247">
            <v>340.13</v>
          </cell>
          <cell r="C247">
            <v>0</v>
          </cell>
        </row>
        <row r="248">
          <cell r="A248" t="str">
            <v>C4392901</v>
          </cell>
          <cell r="B248">
            <v>164.82</v>
          </cell>
          <cell r="C248">
            <v>0</v>
          </cell>
        </row>
        <row r="249">
          <cell r="A249" t="str">
            <v>C4393001</v>
          </cell>
          <cell r="B249">
            <v>3455.13</v>
          </cell>
          <cell r="C249">
            <v>0</v>
          </cell>
        </row>
        <row r="250">
          <cell r="A250" t="str">
            <v>C4398001</v>
          </cell>
          <cell r="B250">
            <v>0</v>
          </cell>
          <cell r="C250">
            <v>0</v>
          </cell>
        </row>
        <row r="251">
          <cell r="A251" t="str">
            <v>C4398801</v>
          </cell>
          <cell r="B251">
            <v>4435.99</v>
          </cell>
          <cell r="C251">
            <v>0</v>
          </cell>
        </row>
        <row r="252">
          <cell r="A252" t="str">
            <v>C4550701</v>
          </cell>
          <cell r="B252">
            <v>1289.2</v>
          </cell>
          <cell r="C252">
            <v>0</v>
          </cell>
        </row>
        <row r="253">
          <cell r="A253" t="str">
            <v>C4560501</v>
          </cell>
          <cell r="B253">
            <v>1163.05</v>
          </cell>
          <cell r="C253">
            <v>0</v>
          </cell>
        </row>
        <row r="254">
          <cell r="A254" t="str">
            <v>C4569501</v>
          </cell>
          <cell r="B254">
            <v>0</v>
          </cell>
          <cell r="C254">
            <v>0</v>
          </cell>
        </row>
        <row r="255">
          <cell r="A255" t="str">
            <v>C4576501</v>
          </cell>
          <cell r="B255">
            <v>645492.47</v>
          </cell>
          <cell r="C255">
            <v>15151.57</v>
          </cell>
        </row>
        <row r="256">
          <cell r="A256" t="str">
            <v>C4604501</v>
          </cell>
          <cell r="B256">
            <v>13154.75</v>
          </cell>
          <cell r="C256">
            <v>0</v>
          </cell>
        </row>
        <row r="257">
          <cell r="A257" t="str">
            <v>C4607501</v>
          </cell>
          <cell r="B257">
            <v>2128.54</v>
          </cell>
          <cell r="C257">
            <v>0</v>
          </cell>
        </row>
        <row r="258">
          <cell r="A258" t="str">
            <v>C4622701</v>
          </cell>
          <cell r="B258">
            <v>5997.16</v>
          </cell>
          <cell r="C258">
            <v>4568.04</v>
          </cell>
        </row>
        <row r="259">
          <cell r="A259" t="str">
            <v>C4731001</v>
          </cell>
          <cell r="B259">
            <v>0</v>
          </cell>
          <cell r="C259">
            <v>0</v>
          </cell>
        </row>
        <row r="260">
          <cell r="A260" t="str">
            <v>C4740301</v>
          </cell>
          <cell r="B260">
            <v>743.2</v>
          </cell>
          <cell r="C260">
            <v>371.6</v>
          </cell>
        </row>
        <row r="261">
          <cell r="A261" t="str">
            <v>C4766001</v>
          </cell>
          <cell r="B261">
            <v>2718.79</v>
          </cell>
          <cell r="C261">
            <v>153.07</v>
          </cell>
        </row>
        <row r="262">
          <cell r="A262" t="str">
            <v>C4767001</v>
          </cell>
          <cell r="B262">
            <v>0</v>
          </cell>
          <cell r="C262">
            <v>0</v>
          </cell>
        </row>
        <row r="263">
          <cell r="A263" t="str">
            <v>C4816001</v>
          </cell>
          <cell r="B263">
            <v>7241.45</v>
          </cell>
          <cell r="C263">
            <v>0</v>
          </cell>
        </row>
        <row r="264">
          <cell r="A264" t="str">
            <v>C4825001</v>
          </cell>
          <cell r="B264">
            <v>0</v>
          </cell>
          <cell r="C264">
            <v>0</v>
          </cell>
        </row>
        <row r="265">
          <cell r="A265" t="str">
            <v>C4828501</v>
          </cell>
          <cell r="B265">
            <v>57.21</v>
          </cell>
          <cell r="C265">
            <v>0</v>
          </cell>
        </row>
        <row r="266">
          <cell r="A266" t="str">
            <v>C4875001</v>
          </cell>
          <cell r="B266">
            <v>35823.379999999997</v>
          </cell>
          <cell r="C266">
            <v>10809.86</v>
          </cell>
        </row>
        <row r="267">
          <cell r="A267" t="str">
            <v>C4880001</v>
          </cell>
          <cell r="B267">
            <v>11305.59</v>
          </cell>
          <cell r="C267">
            <v>2079.37</v>
          </cell>
        </row>
        <row r="268">
          <cell r="A268" t="str">
            <v>C4880201</v>
          </cell>
          <cell r="B268">
            <v>5144.88</v>
          </cell>
          <cell r="C268">
            <v>0</v>
          </cell>
        </row>
        <row r="269">
          <cell r="A269" t="str">
            <v>C4900001</v>
          </cell>
          <cell r="B269">
            <v>144220.81</v>
          </cell>
          <cell r="C269">
            <v>8357.75</v>
          </cell>
        </row>
        <row r="270">
          <cell r="A270" t="str">
            <v>C49000B1</v>
          </cell>
          <cell r="B270">
            <v>2176.15</v>
          </cell>
          <cell r="C270">
            <v>0</v>
          </cell>
        </row>
        <row r="271">
          <cell r="A271" t="str">
            <v>C4923701</v>
          </cell>
          <cell r="B271">
            <v>59746.76</v>
          </cell>
          <cell r="C271">
            <v>0</v>
          </cell>
        </row>
        <row r="272">
          <cell r="A272" t="str">
            <v>C4924301</v>
          </cell>
          <cell r="B272">
            <v>3515.73</v>
          </cell>
          <cell r="C272">
            <v>1180.6600000000001</v>
          </cell>
        </row>
        <row r="273">
          <cell r="A273" t="str">
            <v>C4951001</v>
          </cell>
          <cell r="B273">
            <v>600.85</v>
          </cell>
          <cell r="C273">
            <v>0</v>
          </cell>
        </row>
        <row r="274">
          <cell r="A274" t="str">
            <v>C4980001</v>
          </cell>
          <cell r="B274">
            <v>7182.16</v>
          </cell>
          <cell r="C274">
            <v>0</v>
          </cell>
        </row>
        <row r="275">
          <cell r="A275" t="str">
            <v>C5005001</v>
          </cell>
          <cell r="B275">
            <v>452.22</v>
          </cell>
          <cell r="C275">
            <v>0</v>
          </cell>
        </row>
        <row r="276">
          <cell r="A276" t="str">
            <v>C5006001</v>
          </cell>
          <cell r="B276">
            <v>311.24</v>
          </cell>
          <cell r="C276">
            <v>0</v>
          </cell>
        </row>
        <row r="277">
          <cell r="A277" t="str">
            <v>C5010001</v>
          </cell>
          <cell r="B277">
            <v>0</v>
          </cell>
          <cell r="C277">
            <v>0</v>
          </cell>
        </row>
        <row r="278">
          <cell r="A278" t="str">
            <v>C5031701</v>
          </cell>
          <cell r="B278">
            <v>0</v>
          </cell>
          <cell r="C278">
            <v>0</v>
          </cell>
        </row>
        <row r="279">
          <cell r="A279" t="str">
            <v>C5033501</v>
          </cell>
          <cell r="B279">
            <v>0</v>
          </cell>
          <cell r="C279">
            <v>0</v>
          </cell>
        </row>
        <row r="280">
          <cell r="A280" t="str">
            <v>C5046801</v>
          </cell>
          <cell r="B280">
            <v>42548.3</v>
          </cell>
          <cell r="C280">
            <v>7909.13</v>
          </cell>
        </row>
        <row r="281">
          <cell r="A281" t="str">
            <v>C5062501</v>
          </cell>
          <cell r="B281">
            <v>414.03</v>
          </cell>
          <cell r="C281">
            <v>0</v>
          </cell>
        </row>
        <row r="282">
          <cell r="A282" t="str">
            <v>C5081001</v>
          </cell>
          <cell r="B282">
            <v>4360.4399999999996</v>
          </cell>
          <cell r="C282">
            <v>27.97</v>
          </cell>
        </row>
        <row r="283">
          <cell r="A283" t="str">
            <v>C5100001</v>
          </cell>
          <cell r="B283">
            <v>1140.3599999999999</v>
          </cell>
          <cell r="C283">
            <v>-84.39</v>
          </cell>
        </row>
        <row r="284">
          <cell r="A284" t="str">
            <v>C5147001</v>
          </cell>
          <cell r="B284">
            <v>395.35</v>
          </cell>
          <cell r="C284">
            <v>0</v>
          </cell>
        </row>
        <row r="285">
          <cell r="A285" t="str">
            <v>C5152001</v>
          </cell>
          <cell r="B285">
            <v>0</v>
          </cell>
          <cell r="C285">
            <v>0</v>
          </cell>
        </row>
        <row r="286">
          <cell r="A286" t="str">
            <v>C5156501</v>
          </cell>
          <cell r="B286">
            <v>870.98</v>
          </cell>
          <cell r="C286">
            <v>491.31</v>
          </cell>
        </row>
        <row r="287">
          <cell r="A287" t="str">
            <v>C5158001</v>
          </cell>
          <cell r="B287">
            <v>0</v>
          </cell>
          <cell r="C287">
            <v>0</v>
          </cell>
        </row>
        <row r="288">
          <cell r="A288" t="str">
            <v>C5166001</v>
          </cell>
          <cell r="B288">
            <v>0</v>
          </cell>
          <cell r="C288">
            <v>0</v>
          </cell>
        </row>
        <row r="289">
          <cell r="A289" t="str">
            <v>C5172501</v>
          </cell>
          <cell r="B289">
            <v>924.93</v>
          </cell>
          <cell r="C289">
            <v>0</v>
          </cell>
        </row>
        <row r="290">
          <cell r="A290" t="str">
            <v>C5222901</v>
          </cell>
          <cell r="B290">
            <v>680.3</v>
          </cell>
          <cell r="C290">
            <v>0</v>
          </cell>
        </row>
        <row r="291">
          <cell r="A291" t="str">
            <v>C5231601</v>
          </cell>
          <cell r="B291">
            <v>150150.41</v>
          </cell>
          <cell r="C291">
            <v>37623.269999999997</v>
          </cell>
        </row>
        <row r="292">
          <cell r="A292" t="str">
            <v>C5265001</v>
          </cell>
          <cell r="B292">
            <v>0</v>
          </cell>
          <cell r="C292">
            <v>0</v>
          </cell>
        </row>
        <row r="293">
          <cell r="A293" t="str">
            <v>C5282401</v>
          </cell>
          <cell r="B293">
            <v>1728.63</v>
          </cell>
          <cell r="C293">
            <v>0</v>
          </cell>
        </row>
        <row r="294">
          <cell r="A294" t="str">
            <v>C5282501</v>
          </cell>
          <cell r="B294">
            <v>2071.9299999999998</v>
          </cell>
          <cell r="C294">
            <v>38.630000000000003</v>
          </cell>
        </row>
        <row r="295">
          <cell r="A295" t="str">
            <v>C5295001</v>
          </cell>
          <cell r="B295">
            <v>50858.52</v>
          </cell>
          <cell r="C295">
            <v>11521.34</v>
          </cell>
        </row>
        <row r="296">
          <cell r="A296" t="str">
            <v>C5325001</v>
          </cell>
          <cell r="B296">
            <v>0</v>
          </cell>
          <cell r="C296">
            <v>0</v>
          </cell>
        </row>
        <row r="297">
          <cell r="A297" t="str">
            <v>C5351001</v>
          </cell>
          <cell r="B297">
            <v>423.05</v>
          </cell>
          <cell r="C297">
            <v>28.71</v>
          </cell>
        </row>
        <row r="298">
          <cell r="A298" t="str">
            <v>C5351501</v>
          </cell>
          <cell r="B298">
            <v>0</v>
          </cell>
          <cell r="C298">
            <v>0</v>
          </cell>
        </row>
        <row r="299">
          <cell r="A299" t="str">
            <v>C5365001</v>
          </cell>
          <cell r="B299">
            <v>13507.78</v>
          </cell>
          <cell r="C299">
            <v>10887.26</v>
          </cell>
        </row>
        <row r="300">
          <cell r="A300" t="str">
            <v>C5367501</v>
          </cell>
          <cell r="B300">
            <v>29.87</v>
          </cell>
          <cell r="C300">
            <v>0</v>
          </cell>
        </row>
        <row r="301">
          <cell r="A301" t="str">
            <v>C5368501</v>
          </cell>
          <cell r="B301">
            <v>99.2</v>
          </cell>
          <cell r="C301">
            <v>0</v>
          </cell>
        </row>
        <row r="302">
          <cell r="A302" t="str">
            <v>C5386001</v>
          </cell>
          <cell r="B302">
            <v>1030.26</v>
          </cell>
          <cell r="C302">
            <v>0</v>
          </cell>
        </row>
        <row r="303">
          <cell r="A303" t="str">
            <v>C5390001</v>
          </cell>
          <cell r="B303">
            <v>3686.85</v>
          </cell>
          <cell r="C303">
            <v>179.21</v>
          </cell>
        </row>
        <row r="304">
          <cell r="A304" t="str">
            <v>C5397201</v>
          </cell>
          <cell r="B304">
            <v>0</v>
          </cell>
          <cell r="C304">
            <v>0</v>
          </cell>
        </row>
        <row r="305">
          <cell r="A305" t="str">
            <v>C5410001</v>
          </cell>
          <cell r="B305">
            <v>0</v>
          </cell>
          <cell r="C305">
            <v>0</v>
          </cell>
        </row>
        <row r="306">
          <cell r="A306" t="str">
            <v>C5415501</v>
          </cell>
          <cell r="B306">
            <v>3617022.49</v>
          </cell>
          <cell r="C306">
            <v>272265.27</v>
          </cell>
        </row>
        <row r="307">
          <cell r="A307" t="str">
            <v>C5415801</v>
          </cell>
          <cell r="B307">
            <v>0</v>
          </cell>
          <cell r="C307">
            <v>0</v>
          </cell>
        </row>
        <row r="308">
          <cell r="A308" t="str">
            <v>C5423201</v>
          </cell>
          <cell r="B308">
            <v>0</v>
          </cell>
          <cell r="C308">
            <v>0</v>
          </cell>
        </row>
        <row r="309">
          <cell r="A309" t="str">
            <v>C5458001</v>
          </cell>
          <cell r="B309">
            <v>0</v>
          </cell>
          <cell r="C309">
            <v>0</v>
          </cell>
        </row>
        <row r="310">
          <cell r="A310" t="str">
            <v>C5459201</v>
          </cell>
          <cell r="B310">
            <v>4563.16</v>
          </cell>
          <cell r="C310">
            <v>333.55</v>
          </cell>
        </row>
        <row r="311">
          <cell r="A311" t="str">
            <v>C5461101</v>
          </cell>
          <cell r="B311">
            <v>1795.31</v>
          </cell>
          <cell r="C311">
            <v>332.18</v>
          </cell>
        </row>
        <row r="312">
          <cell r="A312" t="str">
            <v>C5481001</v>
          </cell>
          <cell r="B312">
            <v>2085.59</v>
          </cell>
          <cell r="C312">
            <v>0</v>
          </cell>
        </row>
        <row r="313">
          <cell r="A313" t="str">
            <v>C5511101</v>
          </cell>
          <cell r="B313">
            <v>0</v>
          </cell>
          <cell r="C313">
            <v>0</v>
          </cell>
        </row>
        <row r="314">
          <cell r="A314" t="str">
            <v>C5511401</v>
          </cell>
          <cell r="B314">
            <v>394.64</v>
          </cell>
          <cell r="C314">
            <v>0</v>
          </cell>
        </row>
        <row r="315">
          <cell r="A315" t="str">
            <v>C5511501</v>
          </cell>
          <cell r="B315">
            <v>538.65</v>
          </cell>
          <cell r="C315">
            <v>0</v>
          </cell>
        </row>
        <row r="316">
          <cell r="A316" t="str">
            <v>C5511601</v>
          </cell>
          <cell r="B316">
            <v>329.64</v>
          </cell>
          <cell r="C316">
            <v>0</v>
          </cell>
        </row>
        <row r="317">
          <cell r="A317" t="str">
            <v>C5512500</v>
          </cell>
          <cell r="B317">
            <v>0</v>
          </cell>
          <cell r="C317">
            <v>0</v>
          </cell>
        </row>
        <row r="318">
          <cell r="A318" t="str">
            <v>C5512501</v>
          </cell>
          <cell r="B318">
            <v>65728.460000000006</v>
          </cell>
          <cell r="C318">
            <v>5350.63</v>
          </cell>
        </row>
        <row r="319">
          <cell r="A319" t="str">
            <v>C5513001</v>
          </cell>
          <cell r="B319">
            <v>334.82</v>
          </cell>
          <cell r="C319">
            <v>161.12</v>
          </cell>
        </row>
        <row r="320">
          <cell r="A320" t="str">
            <v>C5513501</v>
          </cell>
          <cell r="B320">
            <v>4250.28</v>
          </cell>
          <cell r="C320">
            <v>3905.76</v>
          </cell>
        </row>
        <row r="321">
          <cell r="A321" t="str">
            <v>C5525001</v>
          </cell>
          <cell r="B321">
            <v>3047.28</v>
          </cell>
          <cell r="C321">
            <v>0</v>
          </cell>
        </row>
        <row r="322">
          <cell r="A322" t="str">
            <v>C5540201</v>
          </cell>
          <cell r="B322">
            <v>60.44</v>
          </cell>
          <cell r="C322">
            <v>0</v>
          </cell>
        </row>
        <row r="323">
          <cell r="A323" t="str">
            <v>C5547501</v>
          </cell>
          <cell r="B323">
            <v>911.66</v>
          </cell>
          <cell r="C323">
            <v>0</v>
          </cell>
        </row>
        <row r="324">
          <cell r="A324" t="str">
            <v>C5552601</v>
          </cell>
          <cell r="B324">
            <v>3355.54</v>
          </cell>
          <cell r="C324">
            <v>500.9</v>
          </cell>
        </row>
        <row r="325">
          <cell r="A325" t="str">
            <v>C5570001</v>
          </cell>
          <cell r="B325">
            <v>175.27</v>
          </cell>
          <cell r="C325">
            <v>0</v>
          </cell>
        </row>
        <row r="326">
          <cell r="A326" t="str">
            <v>C5580501</v>
          </cell>
          <cell r="B326">
            <v>200.5</v>
          </cell>
          <cell r="C326">
            <v>0</v>
          </cell>
        </row>
        <row r="327">
          <cell r="A327" t="str">
            <v>C5586601</v>
          </cell>
          <cell r="B327">
            <v>759.98</v>
          </cell>
          <cell r="C327">
            <v>189.17</v>
          </cell>
        </row>
        <row r="328">
          <cell r="A328" t="str">
            <v>C5588501</v>
          </cell>
          <cell r="B328">
            <v>1221.04</v>
          </cell>
          <cell r="C328">
            <v>0</v>
          </cell>
        </row>
        <row r="329">
          <cell r="A329" t="str">
            <v>C5594901</v>
          </cell>
          <cell r="B329">
            <v>876.84</v>
          </cell>
          <cell r="C329">
            <v>0</v>
          </cell>
        </row>
        <row r="330">
          <cell r="A330" t="str">
            <v>C5644501</v>
          </cell>
          <cell r="B330">
            <v>3063.23</v>
          </cell>
          <cell r="C330">
            <v>2201.7199999999998</v>
          </cell>
        </row>
        <row r="331">
          <cell r="A331" t="str">
            <v>C5649001</v>
          </cell>
          <cell r="B331">
            <v>1889.17</v>
          </cell>
          <cell r="C331">
            <v>0</v>
          </cell>
        </row>
        <row r="332">
          <cell r="A332" t="str">
            <v>C5665401</v>
          </cell>
          <cell r="B332">
            <v>81.33</v>
          </cell>
          <cell r="C332">
            <v>0</v>
          </cell>
        </row>
        <row r="333">
          <cell r="A333" t="str">
            <v>C5665501</v>
          </cell>
          <cell r="B333">
            <v>71.47</v>
          </cell>
          <cell r="C333">
            <v>0</v>
          </cell>
        </row>
        <row r="334">
          <cell r="A334" t="str">
            <v>C5678001</v>
          </cell>
          <cell r="B334">
            <v>5882.51</v>
          </cell>
          <cell r="C334">
            <v>1162.27</v>
          </cell>
        </row>
        <row r="335">
          <cell r="A335" t="str">
            <v>C5692101</v>
          </cell>
          <cell r="B335">
            <v>0</v>
          </cell>
          <cell r="C335">
            <v>0</v>
          </cell>
        </row>
        <row r="336">
          <cell r="A336" t="str">
            <v>C5726301</v>
          </cell>
          <cell r="B336">
            <v>3018.95</v>
          </cell>
          <cell r="C336">
            <v>0</v>
          </cell>
        </row>
        <row r="337">
          <cell r="A337" t="str">
            <v>C5748001</v>
          </cell>
          <cell r="B337">
            <v>0</v>
          </cell>
          <cell r="C337">
            <v>0</v>
          </cell>
        </row>
        <row r="338">
          <cell r="A338" t="str">
            <v>C5750001</v>
          </cell>
          <cell r="B338">
            <v>64627</v>
          </cell>
          <cell r="C338">
            <v>7782.31</v>
          </cell>
        </row>
        <row r="339">
          <cell r="A339" t="str">
            <v>C5752501</v>
          </cell>
          <cell r="B339">
            <v>9037.85</v>
          </cell>
          <cell r="C339">
            <v>0</v>
          </cell>
        </row>
        <row r="340">
          <cell r="A340" t="str">
            <v>C5757001</v>
          </cell>
          <cell r="B340">
            <v>179.19</v>
          </cell>
          <cell r="C340">
            <v>0</v>
          </cell>
        </row>
        <row r="341">
          <cell r="A341" t="str">
            <v>C5774501</v>
          </cell>
          <cell r="B341">
            <v>18.98</v>
          </cell>
          <cell r="C341">
            <v>0</v>
          </cell>
        </row>
        <row r="342">
          <cell r="A342" t="str">
            <v>C5790501</v>
          </cell>
          <cell r="B342">
            <v>530.91999999999996</v>
          </cell>
          <cell r="C342">
            <v>0</v>
          </cell>
        </row>
        <row r="343">
          <cell r="A343" t="str">
            <v>C5862001</v>
          </cell>
          <cell r="B343">
            <v>7652.16</v>
          </cell>
          <cell r="C343">
            <v>0</v>
          </cell>
        </row>
        <row r="344">
          <cell r="A344" t="str">
            <v>C5882001</v>
          </cell>
          <cell r="B344">
            <v>0</v>
          </cell>
          <cell r="C344">
            <v>0</v>
          </cell>
        </row>
        <row r="345">
          <cell r="A345" t="str">
            <v>C5892201</v>
          </cell>
          <cell r="B345">
            <v>141.85</v>
          </cell>
          <cell r="C345">
            <v>0</v>
          </cell>
        </row>
        <row r="346">
          <cell r="A346" t="str">
            <v>C5893001</v>
          </cell>
          <cell r="B346">
            <v>0</v>
          </cell>
          <cell r="C346">
            <v>0</v>
          </cell>
        </row>
        <row r="347">
          <cell r="A347" t="str">
            <v>C5956001</v>
          </cell>
          <cell r="B347">
            <v>32.96</v>
          </cell>
          <cell r="C347">
            <v>0</v>
          </cell>
        </row>
        <row r="348">
          <cell r="A348" t="str">
            <v>C5982501</v>
          </cell>
          <cell r="B348">
            <v>5417.67</v>
          </cell>
          <cell r="C348">
            <v>305.60000000000002</v>
          </cell>
        </row>
        <row r="349">
          <cell r="A349" t="str">
            <v>C6007501</v>
          </cell>
          <cell r="B349">
            <v>179.46</v>
          </cell>
          <cell r="C349">
            <v>0</v>
          </cell>
        </row>
        <row r="350">
          <cell r="A350" t="str">
            <v>C6010001</v>
          </cell>
          <cell r="B350">
            <v>16114.74</v>
          </cell>
          <cell r="C350">
            <v>504.17</v>
          </cell>
        </row>
        <row r="351">
          <cell r="A351" t="str">
            <v>C6021801</v>
          </cell>
          <cell r="B351">
            <v>0</v>
          </cell>
          <cell r="C351">
            <v>0</v>
          </cell>
        </row>
        <row r="352">
          <cell r="A352" t="str">
            <v>C6037501</v>
          </cell>
          <cell r="B352">
            <v>24.17</v>
          </cell>
          <cell r="C352">
            <v>0</v>
          </cell>
        </row>
        <row r="353">
          <cell r="A353" t="str">
            <v>C6047001</v>
          </cell>
          <cell r="B353">
            <v>100.35</v>
          </cell>
          <cell r="C353">
            <v>0</v>
          </cell>
        </row>
        <row r="354">
          <cell r="A354" t="str">
            <v>C6070001</v>
          </cell>
          <cell r="B354">
            <v>956.84</v>
          </cell>
          <cell r="C354">
            <v>0</v>
          </cell>
        </row>
        <row r="355">
          <cell r="A355" t="str">
            <v>C6075001</v>
          </cell>
          <cell r="B355">
            <v>0</v>
          </cell>
          <cell r="C355">
            <v>0</v>
          </cell>
        </row>
        <row r="356">
          <cell r="A356" t="str">
            <v>C6097501</v>
          </cell>
          <cell r="B356">
            <v>0</v>
          </cell>
          <cell r="C356">
            <v>0</v>
          </cell>
        </row>
        <row r="357">
          <cell r="A357" t="str">
            <v>C6122001</v>
          </cell>
          <cell r="B357">
            <v>828.36</v>
          </cell>
          <cell r="C357">
            <v>0</v>
          </cell>
        </row>
        <row r="358">
          <cell r="A358" t="str">
            <v>C6122501</v>
          </cell>
          <cell r="B358">
            <v>5603.47</v>
          </cell>
          <cell r="C358">
            <v>1122.93</v>
          </cell>
        </row>
        <row r="359">
          <cell r="A359" t="str">
            <v>C6141001</v>
          </cell>
          <cell r="B359">
            <v>0</v>
          </cell>
          <cell r="C359">
            <v>0</v>
          </cell>
        </row>
        <row r="360">
          <cell r="A360" t="str">
            <v>C6182001</v>
          </cell>
          <cell r="B360">
            <v>43.71</v>
          </cell>
          <cell r="C360">
            <v>0</v>
          </cell>
        </row>
        <row r="361">
          <cell r="A361" t="str">
            <v>C6237501</v>
          </cell>
          <cell r="B361">
            <v>1072.92</v>
          </cell>
          <cell r="C361">
            <v>89.46</v>
          </cell>
        </row>
        <row r="362">
          <cell r="A362" t="str">
            <v>C6255501</v>
          </cell>
          <cell r="B362">
            <v>1146.6500000000001</v>
          </cell>
          <cell r="C362">
            <v>90.87</v>
          </cell>
        </row>
        <row r="363">
          <cell r="A363" t="str">
            <v>C6363001</v>
          </cell>
          <cell r="B363">
            <v>8151.46</v>
          </cell>
          <cell r="C363">
            <v>342.57</v>
          </cell>
        </row>
        <row r="364">
          <cell r="A364" t="str">
            <v>C6387501</v>
          </cell>
          <cell r="B364">
            <v>191400.75</v>
          </cell>
          <cell r="C364">
            <v>20718.64</v>
          </cell>
        </row>
        <row r="365">
          <cell r="A365" t="str">
            <v>C6407501</v>
          </cell>
          <cell r="B365">
            <v>951.21</v>
          </cell>
          <cell r="C365">
            <v>801.21</v>
          </cell>
        </row>
        <row r="366">
          <cell r="A366" t="str">
            <v>C6420001</v>
          </cell>
          <cell r="B366">
            <v>779.49</v>
          </cell>
          <cell r="C366">
            <v>0</v>
          </cell>
        </row>
        <row r="367">
          <cell r="A367" t="str">
            <v>C6422401</v>
          </cell>
          <cell r="B367">
            <v>392.26</v>
          </cell>
          <cell r="C367">
            <v>0</v>
          </cell>
        </row>
        <row r="368">
          <cell r="A368" t="str">
            <v>C6427601</v>
          </cell>
          <cell r="B368">
            <v>0</v>
          </cell>
          <cell r="C368">
            <v>0</v>
          </cell>
        </row>
        <row r="369">
          <cell r="A369" t="str">
            <v>C6428601</v>
          </cell>
          <cell r="B369">
            <v>25179.63</v>
          </cell>
          <cell r="C369">
            <v>0</v>
          </cell>
        </row>
        <row r="370">
          <cell r="A370" t="str">
            <v>C6431501</v>
          </cell>
          <cell r="B370">
            <v>2140.63</v>
          </cell>
          <cell r="C370">
            <v>395.17</v>
          </cell>
        </row>
        <row r="371">
          <cell r="A371" t="str">
            <v>C6460001</v>
          </cell>
          <cell r="B371">
            <v>34.200000000000003</v>
          </cell>
          <cell r="C371">
            <v>0</v>
          </cell>
        </row>
        <row r="372">
          <cell r="A372" t="str">
            <v>C6470301</v>
          </cell>
          <cell r="B372">
            <v>0</v>
          </cell>
          <cell r="C372">
            <v>0</v>
          </cell>
        </row>
        <row r="373">
          <cell r="A373" t="str">
            <v>C6497901</v>
          </cell>
          <cell r="B373">
            <v>0</v>
          </cell>
          <cell r="C373">
            <v>0</v>
          </cell>
        </row>
        <row r="374">
          <cell r="A374" t="str">
            <v>C6515001</v>
          </cell>
          <cell r="B374">
            <v>127190.41</v>
          </cell>
          <cell r="C374">
            <v>21694.39</v>
          </cell>
        </row>
        <row r="375">
          <cell r="A375" t="str">
            <v>C6518001</v>
          </cell>
          <cell r="B375">
            <v>263.43</v>
          </cell>
          <cell r="C375">
            <v>0</v>
          </cell>
        </row>
        <row r="376">
          <cell r="A376" t="str">
            <v>C6536001</v>
          </cell>
          <cell r="B376">
            <v>936.4</v>
          </cell>
          <cell r="C376">
            <v>792.69</v>
          </cell>
        </row>
        <row r="377">
          <cell r="A377" t="str">
            <v>C6537001</v>
          </cell>
          <cell r="B377">
            <v>0</v>
          </cell>
          <cell r="C377">
            <v>0</v>
          </cell>
        </row>
        <row r="378">
          <cell r="A378" t="str">
            <v>C6554501</v>
          </cell>
          <cell r="B378">
            <v>611.96</v>
          </cell>
          <cell r="C378">
            <v>0</v>
          </cell>
        </row>
        <row r="379">
          <cell r="A379" t="str">
            <v>C6556001</v>
          </cell>
          <cell r="B379">
            <v>30730.240000000002</v>
          </cell>
          <cell r="C379">
            <v>1765.73</v>
          </cell>
        </row>
        <row r="380">
          <cell r="A380" t="str">
            <v>C6568001</v>
          </cell>
          <cell r="B380">
            <v>2359.25</v>
          </cell>
          <cell r="C380">
            <v>0</v>
          </cell>
        </row>
        <row r="381">
          <cell r="A381" t="str">
            <v>C6595001</v>
          </cell>
          <cell r="B381">
            <v>1210.19</v>
          </cell>
          <cell r="C381">
            <v>35.42</v>
          </cell>
        </row>
        <row r="382">
          <cell r="A382" t="str">
            <v>C6603001</v>
          </cell>
          <cell r="B382">
            <v>17.32</v>
          </cell>
          <cell r="C382">
            <v>17.32</v>
          </cell>
        </row>
        <row r="383">
          <cell r="A383" t="str">
            <v>C6607501</v>
          </cell>
          <cell r="B383">
            <v>1905.27</v>
          </cell>
          <cell r="C383">
            <v>85.05</v>
          </cell>
        </row>
        <row r="384">
          <cell r="A384" t="str">
            <v>C6630001</v>
          </cell>
          <cell r="B384">
            <v>0</v>
          </cell>
          <cell r="C384">
            <v>0</v>
          </cell>
        </row>
        <row r="385">
          <cell r="A385" t="str">
            <v>C6637501</v>
          </cell>
          <cell r="B385">
            <v>470.47</v>
          </cell>
          <cell r="C385">
            <v>0</v>
          </cell>
        </row>
        <row r="386">
          <cell r="A386" t="str">
            <v>C6675001</v>
          </cell>
          <cell r="B386">
            <v>0</v>
          </cell>
          <cell r="C386">
            <v>0</v>
          </cell>
        </row>
        <row r="387">
          <cell r="A387" t="str">
            <v>C6694001</v>
          </cell>
          <cell r="B387">
            <v>1048.4100000000001</v>
          </cell>
          <cell r="C387">
            <v>0</v>
          </cell>
        </row>
        <row r="388">
          <cell r="A388" t="str">
            <v>C6705001</v>
          </cell>
          <cell r="B388">
            <v>10184.57</v>
          </cell>
          <cell r="C388">
            <v>0</v>
          </cell>
        </row>
        <row r="389">
          <cell r="A389" t="str">
            <v>C6755501</v>
          </cell>
          <cell r="B389">
            <v>309.69</v>
          </cell>
          <cell r="C389">
            <v>0</v>
          </cell>
        </row>
        <row r="390">
          <cell r="A390" t="str">
            <v>C6768001</v>
          </cell>
          <cell r="B390">
            <v>4456.51</v>
          </cell>
          <cell r="C390">
            <v>375.74</v>
          </cell>
        </row>
        <row r="391">
          <cell r="A391" t="str">
            <v>C6768301</v>
          </cell>
          <cell r="B391">
            <v>25089.83</v>
          </cell>
          <cell r="C391">
            <v>885.26</v>
          </cell>
        </row>
        <row r="392">
          <cell r="A392" t="str">
            <v>C6814701</v>
          </cell>
          <cell r="B392">
            <v>82787.66</v>
          </cell>
          <cell r="C392">
            <v>4244.28</v>
          </cell>
        </row>
        <row r="393">
          <cell r="A393" t="str">
            <v>C6817001</v>
          </cell>
          <cell r="B393">
            <v>891.57</v>
          </cell>
          <cell r="C393">
            <v>756.57</v>
          </cell>
        </row>
        <row r="394">
          <cell r="A394" t="str">
            <v>C6817501</v>
          </cell>
          <cell r="B394">
            <v>0</v>
          </cell>
          <cell r="C394">
            <v>0</v>
          </cell>
        </row>
        <row r="395">
          <cell r="A395" t="str">
            <v>C6823001</v>
          </cell>
          <cell r="B395">
            <v>1915.62</v>
          </cell>
          <cell r="C395">
            <v>163.57</v>
          </cell>
        </row>
        <row r="396">
          <cell r="A396" t="str">
            <v>C6823501</v>
          </cell>
          <cell r="B396">
            <v>1234.24</v>
          </cell>
          <cell r="C396">
            <v>244.25</v>
          </cell>
        </row>
        <row r="397">
          <cell r="A397" t="str">
            <v>C6862001</v>
          </cell>
          <cell r="B397">
            <v>7105.9</v>
          </cell>
          <cell r="C397">
            <v>1140.46</v>
          </cell>
        </row>
        <row r="398">
          <cell r="A398" t="str">
            <v>C6865001</v>
          </cell>
          <cell r="B398">
            <v>1245.6600000000001</v>
          </cell>
          <cell r="C398">
            <v>0</v>
          </cell>
        </row>
        <row r="399">
          <cell r="A399" t="str">
            <v>C6868501</v>
          </cell>
          <cell r="B399">
            <v>136.54</v>
          </cell>
          <cell r="C399">
            <v>0</v>
          </cell>
        </row>
        <row r="400">
          <cell r="A400" t="str">
            <v>C6895001</v>
          </cell>
          <cell r="B400">
            <v>1980.84</v>
          </cell>
          <cell r="C400">
            <v>0</v>
          </cell>
        </row>
        <row r="401">
          <cell r="A401" t="str">
            <v>C6907001</v>
          </cell>
          <cell r="B401">
            <v>447.96</v>
          </cell>
          <cell r="C401">
            <v>0</v>
          </cell>
        </row>
        <row r="402">
          <cell r="A402" t="str">
            <v>C6924501</v>
          </cell>
          <cell r="B402">
            <v>335.12</v>
          </cell>
          <cell r="C402">
            <v>122.75</v>
          </cell>
        </row>
        <row r="403">
          <cell r="A403" t="str">
            <v>C6925001</v>
          </cell>
          <cell r="B403">
            <v>506.2</v>
          </cell>
          <cell r="C403">
            <v>506.2</v>
          </cell>
        </row>
        <row r="404">
          <cell r="A404" t="str">
            <v>C6926001</v>
          </cell>
          <cell r="B404">
            <v>16856.48</v>
          </cell>
          <cell r="C404">
            <v>2134.73</v>
          </cell>
        </row>
        <row r="405">
          <cell r="A405" t="str">
            <v>C6927601</v>
          </cell>
          <cell r="B405">
            <v>0</v>
          </cell>
          <cell r="C405">
            <v>0</v>
          </cell>
        </row>
        <row r="406">
          <cell r="A406" t="str">
            <v>C6928001</v>
          </cell>
          <cell r="B406">
            <v>304698.46000000002</v>
          </cell>
          <cell r="C406">
            <v>12928.75</v>
          </cell>
        </row>
        <row r="407">
          <cell r="A407" t="str">
            <v>C6928101</v>
          </cell>
          <cell r="B407">
            <v>36.71</v>
          </cell>
          <cell r="C407">
            <v>0</v>
          </cell>
        </row>
        <row r="408">
          <cell r="A408" t="str">
            <v>C6937601</v>
          </cell>
          <cell r="B408">
            <v>370.4</v>
          </cell>
          <cell r="C408">
            <v>0</v>
          </cell>
        </row>
        <row r="409">
          <cell r="A409" t="str">
            <v>C6957001</v>
          </cell>
          <cell r="B409">
            <v>0</v>
          </cell>
          <cell r="C409">
            <v>0</v>
          </cell>
        </row>
        <row r="410">
          <cell r="A410" t="str">
            <v>C6975001</v>
          </cell>
          <cell r="B410">
            <v>3845.62</v>
          </cell>
          <cell r="C410">
            <v>0</v>
          </cell>
        </row>
        <row r="411">
          <cell r="A411" t="str">
            <v>C6977501</v>
          </cell>
          <cell r="B411">
            <v>4146.34</v>
          </cell>
          <cell r="C411">
            <v>0</v>
          </cell>
        </row>
        <row r="412">
          <cell r="A412" t="str">
            <v>C7039001</v>
          </cell>
          <cell r="B412">
            <v>0</v>
          </cell>
          <cell r="C412">
            <v>0</v>
          </cell>
        </row>
        <row r="413">
          <cell r="A413" t="str">
            <v>C7113001</v>
          </cell>
          <cell r="B413">
            <v>10610.62</v>
          </cell>
          <cell r="C413">
            <v>7995.24</v>
          </cell>
        </row>
        <row r="414">
          <cell r="A414" t="str">
            <v>C7120101</v>
          </cell>
          <cell r="B414">
            <v>0</v>
          </cell>
          <cell r="C414">
            <v>0</v>
          </cell>
        </row>
        <row r="415">
          <cell r="A415" t="str">
            <v>C7120201</v>
          </cell>
          <cell r="B415">
            <v>213.51</v>
          </cell>
          <cell r="C415">
            <v>0</v>
          </cell>
        </row>
        <row r="416">
          <cell r="A416" t="str">
            <v>C7145001</v>
          </cell>
          <cell r="B416">
            <v>0</v>
          </cell>
          <cell r="C416">
            <v>0</v>
          </cell>
        </row>
        <row r="417">
          <cell r="A417" t="str">
            <v>C7145101</v>
          </cell>
          <cell r="B417">
            <v>1793.85</v>
          </cell>
          <cell r="C417">
            <v>294.82</v>
          </cell>
        </row>
        <row r="418">
          <cell r="A418" t="str">
            <v>C7150001</v>
          </cell>
          <cell r="B418">
            <v>31.84</v>
          </cell>
          <cell r="C418">
            <v>0</v>
          </cell>
        </row>
        <row r="419">
          <cell r="A419" t="str">
            <v>C7171001</v>
          </cell>
          <cell r="B419">
            <v>40322.22</v>
          </cell>
          <cell r="C419">
            <v>107.06</v>
          </cell>
        </row>
        <row r="420">
          <cell r="A420" t="str">
            <v>C7231001</v>
          </cell>
          <cell r="B420">
            <v>2081.7399999999998</v>
          </cell>
          <cell r="C420">
            <v>2081.7399999999998</v>
          </cell>
        </row>
        <row r="421">
          <cell r="A421" t="str">
            <v>C7231701</v>
          </cell>
          <cell r="B421">
            <v>16222.69</v>
          </cell>
          <cell r="C421">
            <v>3444.9</v>
          </cell>
        </row>
        <row r="422">
          <cell r="A422" t="str">
            <v>C7247501</v>
          </cell>
          <cell r="B422">
            <v>0</v>
          </cell>
          <cell r="C422">
            <v>0</v>
          </cell>
        </row>
        <row r="423">
          <cell r="A423" t="str">
            <v>C7267601</v>
          </cell>
          <cell r="B423">
            <v>23.23</v>
          </cell>
          <cell r="C423">
            <v>0</v>
          </cell>
        </row>
        <row r="424">
          <cell r="A424" t="str">
            <v>C7287001</v>
          </cell>
          <cell r="B424">
            <v>25603.279999999999</v>
          </cell>
          <cell r="C424">
            <v>1081.52</v>
          </cell>
        </row>
        <row r="425">
          <cell r="A425" t="str">
            <v>C7304501</v>
          </cell>
          <cell r="B425">
            <v>14836.16</v>
          </cell>
          <cell r="C425">
            <v>4098.1000000000004</v>
          </cell>
        </row>
        <row r="426">
          <cell r="A426" t="str">
            <v>C7305501</v>
          </cell>
          <cell r="B426">
            <v>0</v>
          </cell>
          <cell r="C426">
            <v>0</v>
          </cell>
        </row>
        <row r="427">
          <cell r="A427" t="str">
            <v>C7349001</v>
          </cell>
          <cell r="B427">
            <v>729.61</v>
          </cell>
          <cell r="C427">
            <v>0</v>
          </cell>
        </row>
        <row r="428">
          <cell r="A428" t="str">
            <v>C7352001</v>
          </cell>
          <cell r="B428">
            <v>581.79999999999995</v>
          </cell>
          <cell r="C428">
            <v>0</v>
          </cell>
        </row>
        <row r="429">
          <cell r="A429" t="str">
            <v>C7366501</v>
          </cell>
          <cell r="B429">
            <v>0</v>
          </cell>
          <cell r="C429">
            <v>0</v>
          </cell>
        </row>
        <row r="430">
          <cell r="A430" t="str">
            <v>C7375201</v>
          </cell>
          <cell r="B430">
            <v>4454.45</v>
          </cell>
          <cell r="C430">
            <v>623.12</v>
          </cell>
        </row>
        <row r="431">
          <cell r="A431" t="str">
            <v>C7376001</v>
          </cell>
          <cell r="B431">
            <v>0</v>
          </cell>
          <cell r="C431">
            <v>0</v>
          </cell>
        </row>
        <row r="432">
          <cell r="A432" t="str">
            <v>C7390001</v>
          </cell>
          <cell r="B432">
            <v>722</v>
          </cell>
          <cell r="C432">
            <v>0</v>
          </cell>
        </row>
        <row r="433">
          <cell r="A433" t="str">
            <v>C7436001</v>
          </cell>
          <cell r="B433">
            <v>0</v>
          </cell>
          <cell r="C433">
            <v>0</v>
          </cell>
        </row>
        <row r="434">
          <cell r="A434" t="str">
            <v>C7443501</v>
          </cell>
          <cell r="B434">
            <v>0</v>
          </cell>
          <cell r="C434">
            <v>0</v>
          </cell>
        </row>
        <row r="435">
          <cell r="A435" t="str">
            <v>C7444001</v>
          </cell>
          <cell r="B435">
            <v>126.01</v>
          </cell>
          <cell r="C435">
            <v>0</v>
          </cell>
        </row>
        <row r="436">
          <cell r="A436" t="str">
            <v>C7446001</v>
          </cell>
          <cell r="B436">
            <v>44.37</v>
          </cell>
          <cell r="C436">
            <v>0</v>
          </cell>
        </row>
        <row r="437">
          <cell r="A437" t="str">
            <v>C7459501</v>
          </cell>
          <cell r="B437">
            <v>7219.81</v>
          </cell>
          <cell r="C437">
            <v>1057.9100000000001</v>
          </cell>
        </row>
        <row r="438">
          <cell r="A438" t="str">
            <v>C7479501</v>
          </cell>
          <cell r="B438">
            <v>9602.2900000000009</v>
          </cell>
          <cell r="C438">
            <v>4106.3900000000003</v>
          </cell>
        </row>
        <row r="439">
          <cell r="A439" t="str">
            <v>C7547701</v>
          </cell>
          <cell r="B439">
            <v>749.68</v>
          </cell>
          <cell r="C439">
            <v>0</v>
          </cell>
        </row>
        <row r="440">
          <cell r="A440" t="str">
            <v>C7565001</v>
          </cell>
          <cell r="B440">
            <v>0</v>
          </cell>
          <cell r="C440">
            <v>0</v>
          </cell>
        </row>
        <row r="441">
          <cell r="A441" t="str">
            <v>C7601001</v>
          </cell>
          <cell r="B441">
            <v>43209.08</v>
          </cell>
          <cell r="C441">
            <v>5787.69</v>
          </cell>
        </row>
        <row r="442">
          <cell r="A442" t="str">
            <v>C8789001</v>
          </cell>
          <cell r="B442">
            <v>241.1</v>
          </cell>
          <cell r="C442">
            <v>0</v>
          </cell>
        </row>
        <row r="443">
          <cell r="A443" t="str">
            <v>C8992101</v>
          </cell>
          <cell r="B443">
            <v>0</v>
          </cell>
          <cell r="C443">
            <v>0</v>
          </cell>
        </row>
        <row r="444">
          <cell r="A444" t="str">
            <v>C8999701</v>
          </cell>
          <cell r="B444">
            <v>186.42</v>
          </cell>
          <cell r="C444">
            <v>0</v>
          </cell>
        </row>
        <row r="445">
          <cell r="A445" t="str">
            <v>C9410001</v>
          </cell>
          <cell r="B445">
            <v>0</v>
          </cell>
          <cell r="C445">
            <v>0</v>
          </cell>
        </row>
        <row r="446">
          <cell r="A446" t="str">
            <v>C9900201</v>
          </cell>
          <cell r="B446">
            <v>1285.1300000000001</v>
          </cell>
          <cell r="C446">
            <v>0</v>
          </cell>
        </row>
        <row r="447">
          <cell r="A447" t="str">
            <v>C9900301</v>
          </cell>
          <cell r="B447">
            <v>165</v>
          </cell>
          <cell r="C447">
            <v>165</v>
          </cell>
        </row>
        <row r="448">
          <cell r="A448" t="str">
            <v>C9900601</v>
          </cell>
          <cell r="B448">
            <v>401.13</v>
          </cell>
          <cell r="C448">
            <v>0</v>
          </cell>
        </row>
        <row r="449">
          <cell r="A449" t="str">
            <v>C9900801</v>
          </cell>
          <cell r="B449">
            <v>4005.56</v>
          </cell>
          <cell r="C449">
            <v>878.08</v>
          </cell>
        </row>
        <row r="450">
          <cell r="A450" t="str">
            <v>C9901101</v>
          </cell>
          <cell r="B450">
            <v>509.07</v>
          </cell>
          <cell r="C450">
            <v>84.39</v>
          </cell>
        </row>
        <row r="451">
          <cell r="A451" t="str">
            <v>C9901201</v>
          </cell>
          <cell r="B451">
            <v>0</v>
          </cell>
          <cell r="C451">
            <v>0</v>
          </cell>
        </row>
        <row r="452">
          <cell r="A452" t="str">
            <v>C9901401</v>
          </cell>
          <cell r="B452">
            <v>5377.32</v>
          </cell>
          <cell r="C452">
            <v>0</v>
          </cell>
        </row>
        <row r="453">
          <cell r="A453" t="str">
            <v>C9901901</v>
          </cell>
          <cell r="B453">
            <v>0</v>
          </cell>
          <cell r="C453">
            <v>0</v>
          </cell>
        </row>
        <row r="454">
          <cell r="A454" t="str">
            <v>C9902101</v>
          </cell>
          <cell r="B454">
            <v>0</v>
          </cell>
          <cell r="C454">
            <v>0</v>
          </cell>
        </row>
        <row r="455">
          <cell r="A455" t="str">
            <v>C9902501</v>
          </cell>
          <cell r="B455">
            <v>0</v>
          </cell>
          <cell r="C455">
            <v>0</v>
          </cell>
        </row>
        <row r="456">
          <cell r="A456" t="str">
            <v>C9903001</v>
          </cell>
          <cell r="B456">
            <v>0</v>
          </cell>
          <cell r="C456">
            <v>0</v>
          </cell>
        </row>
        <row r="457">
          <cell r="A457" t="str">
            <v>C9904301</v>
          </cell>
          <cell r="B457">
            <v>0</v>
          </cell>
          <cell r="C457">
            <v>0</v>
          </cell>
        </row>
        <row r="458">
          <cell r="A458" t="str">
            <v>C9904401</v>
          </cell>
          <cell r="B458">
            <v>565.04</v>
          </cell>
          <cell r="C458">
            <v>0</v>
          </cell>
        </row>
        <row r="459">
          <cell r="A459" t="str">
            <v>C9904501</v>
          </cell>
          <cell r="B459">
            <v>0</v>
          </cell>
          <cell r="C459">
            <v>0</v>
          </cell>
        </row>
        <row r="460">
          <cell r="A460" t="str">
            <v>C9906401</v>
          </cell>
          <cell r="B460">
            <v>788.4</v>
          </cell>
          <cell r="C460">
            <v>0</v>
          </cell>
        </row>
        <row r="461">
          <cell r="A461" t="str">
            <v>C9906501</v>
          </cell>
          <cell r="B461">
            <v>0</v>
          </cell>
          <cell r="C461">
            <v>0</v>
          </cell>
        </row>
        <row r="462">
          <cell r="A462" t="str">
            <v>C9908401</v>
          </cell>
          <cell r="B462">
            <v>0</v>
          </cell>
          <cell r="C462">
            <v>0</v>
          </cell>
        </row>
        <row r="463">
          <cell r="A463" t="str">
            <v>C9908701</v>
          </cell>
          <cell r="B463">
            <v>331.5</v>
          </cell>
          <cell r="C463">
            <v>0</v>
          </cell>
        </row>
        <row r="464">
          <cell r="A464" t="str">
            <v>C9909401</v>
          </cell>
          <cell r="B464">
            <v>2413.37</v>
          </cell>
          <cell r="C464">
            <v>264.68</v>
          </cell>
        </row>
        <row r="465">
          <cell r="A465" t="str">
            <v>C9915901</v>
          </cell>
          <cell r="B465">
            <v>8240.6</v>
          </cell>
          <cell r="C465">
            <v>363.43</v>
          </cell>
        </row>
        <row r="466">
          <cell r="A466" t="str">
            <v>C9921001</v>
          </cell>
          <cell r="B466">
            <v>965.11</v>
          </cell>
          <cell r="C466">
            <v>0</v>
          </cell>
        </row>
        <row r="467">
          <cell r="A467" t="str">
            <v>C9998101</v>
          </cell>
          <cell r="B467">
            <v>120.99</v>
          </cell>
          <cell r="C467">
            <v>0</v>
          </cell>
        </row>
        <row r="468">
          <cell r="A468" t="str">
            <v>C9998301</v>
          </cell>
          <cell r="B468">
            <v>191.8</v>
          </cell>
          <cell r="C468">
            <v>0</v>
          </cell>
        </row>
        <row r="469">
          <cell r="A469" t="str">
            <v>C9999999</v>
          </cell>
          <cell r="B469">
            <v>-5853.33</v>
          </cell>
          <cell r="C469">
            <v>0</v>
          </cell>
        </row>
        <row r="470">
          <cell r="A470" t="str">
            <v>CCB02001</v>
          </cell>
          <cell r="B470">
            <v>682.85</v>
          </cell>
          <cell r="C470">
            <v>0</v>
          </cell>
        </row>
        <row r="471">
          <cell r="A471" t="str">
            <v>CCN00001</v>
          </cell>
          <cell r="B471">
            <v>40.83</v>
          </cell>
          <cell r="C471">
            <v>0</v>
          </cell>
        </row>
        <row r="472">
          <cell r="A472" t="str">
            <v>CCN00101</v>
          </cell>
          <cell r="B472">
            <v>417.79</v>
          </cell>
          <cell r="C472">
            <v>0</v>
          </cell>
        </row>
        <row r="473">
          <cell r="A473" t="str">
            <v>CCN00401</v>
          </cell>
          <cell r="B473">
            <v>377.49</v>
          </cell>
          <cell r="C473">
            <v>0</v>
          </cell>
        </row>
        <row r="474">
          <cell r="A474" t="str">
            <v>CCN00701</v>
          </cell>
          <cell r="B474">
            <v>775.44</v>
          </cell>
          <cell r="C474">
            <v>0</v>
          </cell>
        </row>
        <row r="475">
          <cell r="A475" t="str">
            <v>CCN02001</v>
          </cell>
          <cell r="B475">
            <v>839000.08</v>
          </cell>
          <cell r="C475">
            <v>224.23</v>
          </cell>
        </row>
        <row r="476">
          <cell r="A476" t="str">
            <v>CCN14001</v>
          </cell>
          <cell r="B476">
            <v>12618.33</v>
          </cell>
          <cell r="C476">
            <v>703.33</v>
          </cell>
        </row>
        <row r="477">
          <cell r="A477" t="str">
            <v>CCN14101</v>
          </cell>
          <cell r="B477">
            <v>3109.74</v>
          </cell>
          <cell r="C477">
            <v>0</v>
          </cell>
        </row>
        <row r="478">
          <cell r="A478" t="str">
            <v>CCN14201</v>
          </cell>
          <cell r="B478">
            <v>14047.59</v>
          </cell>
          <cell r="C478">
            <v>0</v>
          </cell>
        </row>
        <row r="479">
          <cell r="A479" t="str">
            <v>CCN15001</v>
          </cell>
          <cell r="B479">
            <v>122685.69</v>
          </cell>
          <cell r="C479">
            <v>15596.81</v>
          </cell>
        </row>
        <row r="480">
          <cell r="A480" t="str">
            <v>CCN20001</v>
          </cell>
          <cell r="B480">
            <v>228511.77</v>
          </cell>
          <cell r="C480">
            <v>49169.66</v>
          </cell>
        </row>
        <row r="481">
          <cell r="A481" t="str">
            <v>CCN23001</v>
          </cell>
          <cell r="B481">
            <v>6738.68</v>
          </cell>
          <cell r="C481">
            <v>0</v>
          </cell>
        </row>
        <row r="482">
          <cell r="A482" t="str">
            <v>CCN25001</v>
          </cell>
          <cell r="B482">
            <v>0</v>
          </cell>
          <cell r="C482">
            <v>0</v>
          </cell>
        </row>
        <row r="483">
          <cell r="A483" t="str">
            <v>CCN28501</v>
          </cell>
          <cell r="B483">
            <v>2056.65</v>
          </cell>
          <cell r="C483">
            <v>1844.34</v>
          </cell>
        </row>
        <row r="484">
          <cell r="A484" t="str">
            <v>CCN30301</v>
          </cell>
          <cell r="B484">
            <v>77010.179999999993</v>
          </cell>
          <cell r="C484">
            <v>4985.32</v>
          </cell>
        </row>
        <row r="485">
          <cell r="A485" t="str">
            <v>CCN30401</v>
          </cell>
          <cell r="B485">
            <v>52928.42</v>
          </cell>
          <cell r="C485">
            <v>13259.78</v>
          </cell>
        </row>
        <row r="486">
          <cell r="A486" t="str">
            <v>CCN30501</v>
          </cell>
          <cell r="B486">
            <v>2001.44</v>
          </cell>
          <cell r="C486">
            <v>214.29</v>
          </cell>
        </row>
        <row r="487">
          <cell r="A487" t="str">
            <v>CCN30801</v>
          </cell>
          <cell r="B487">
            <v>6507.28</v>
          </cell>
          <cell r="C487">
            <v>168.79</v>
          </cell>
        </row>
        <row r="488">
          <cell r="A488" t="str">
            <v>CCN37001</v>
          </cell>
          <cell r="B488">
            <v>344.79</v>
          </cell>
          <cell r="C488">
            <v>0</v>
          </cell>
        </row>
        <row r="489">
          <cell r="A489" t="str">
            <v>CCN38001</v>
          </cell>
          <cell r="B489">
            <v>1271.76</v>
          </cell>
          <cell r="C489">
            <v>0</v>
          </cell>
        </row>
        <row r="490">
          <cell r="A490" t="str">
            <v>CCN39001</v>
          </cell>
          <cell r="B490">
            <v>305.39999999999998</v>
          </cell>
          <cell r="C490">
            <v>0</v>
          </cell>
        </row>
        <row r="491">
          <cell r="A491" t="str">
            <v>CCN41001</v>
          </cell>
          <cell r="B491">
            <v>0</v>
          </cell>
          <cell r="C491">
            <v>0</v>
          </cell>
        </row>
        <row r="492">
          <cell r="A492" t="str">
            <v>CCN42001</v>
          </cell>
          <cell r="B492">
            <v>0</v>
          </cell>
          <cell r="C492">
            <v>0</v>
          </cell>
        </row>
        <row r="493">
          <cell r="A493" t="str">
            <v>CCN43001</v>
          </cell>
          <cell r="B493">
            <v>449.14</v>
          </cell>
          <cell r="C493">
            <v>0</v>
          </cell>
        </row>
        <row r="494">
          <cell r="A494" t="str">
            <v>CCN44001</v>
          </cell>
          <cell r="B494">
            <v>0</v>
          </cell>
          <cell r="C494">
            <v>0</v>
          </cell>
        </row>
        <row r="495">
          <cell r="A495" t="str">
            <v>CCN45001</v>
          </cell>
          <cell r="B495">
            <v>52.54</v>
          </cell>
          <cell r="C495">
            <v>131.13999999999999</v>
          </cell>
        </row>
        <row r="496">
          <cell r="A496" t="str">
            <v>CCN49001</v>
          </cell>
          <cell r="B496">
            <v>40491.230000000003</v>
          </cell>
          <cell r="C496">
            <v>3790.91</v>
          </cell>
        </row>
        <row r="497">
          <cell r="A497" t="str">
            <v>CCN50001</v>
          </cell>
          <cell r="B497">
            <v>105.3</v>
          </cell>
          <cell r="C497">
            <v>0</v>
          </cell>
        </row>
        <row r="498">
          <cell r="A498" t="str">
            <v>CCN60001</v>
          </cell>
          <cell r="B498">
            <v>122495.98</v>
          </cell>
          <cell r="C498">
            <v>8847.34</v>
          </cell>
        </row>
        <row r="499">
          <cell r="A499" t="str">
            <v>CCN62001</v>
          </cell>
          <cell r="B499">
            <v>391.46</v>
          </cell>
          <cell r="C499">
            <v>0</v>
          </cell>
        </row>
        <row r="500">
          <cell r="A500" t="str">
            <v>CCN66001</v>
          </cell>
          <cell r="B500">
            <v>24022.25</v>
          </cell>
          <cell r="C500">
            <v>-3211.97</v>
          </cell>
        </row>
        <row r="501">
          <cell r="A501" t="str">
            <v>CCN67001</v>
          </cell>
          <cell r="B501">
            <v>34472.519999999997</v>
          </cell>
          <cell r="C501">
            <v>7908.92</v>
          </cell>
        </row>
        <row r="502">
          <cell r="A502" t="str">
            <v>CCN75001</v>
          </cell>
          <cell r="B502">
            <v>619.5</v>
          </cell>
          <cell r="C502">
            <v>0</v>
          </cell>
        </row>
        <row r="503">
          <cell r="A503" t="str">
            <v>CCN76001</v>
          </cell>
          <cell r="B503">
            <v>348688.22</v>
          </cell>
          <cell r="C503">
            <v>23416.94</v>
          </cell>
        </row>
        <row r="504">
          <cell r="A504" t="str">
            <v>CCN83001</v>
          </cell>
          <cell r="B504">
            <v>1452.77</v>
          </cell>
          <cell r="C504">
            <v>0</v>
          </cell>
        </row>
        <row r="505">
          <cell r="A505" t="str">
            <v>CCN85001</v>
          </cell>
          <cell r="B505">
            <v>609991.32999999996</v>
          </cell>
          <cell r="C505">
            <v>154504.57999999999</v>
          </cell>
        </row>
        <row r="506">
          <cell r="A506" t="str">
            <v>CCN90001</v>
          </cell>
          <cell r="B506">
            <v>68004.67</v>
          </cell>
          <cell r="C506">
            <v>3574.38</v>
          </cell>
        </row>
        <row r="507">
          <cell r="A507" t="str">
            <v>CDM02801</v>
          </cell>
          <cell r="B507">
            <v>0</v>
          </cell>
          <cell r="C507">
            <v>0</v>
          </cell>
        </row>
        <row r="508">
          <cell r="A508" t="str">
            <v>CDM03501</v>
          </cell>
          <cell r="B508">
            <v>11625.36</v>
          </cell>
          <cell r="C508">
            <v>11625.36</v>
          </cell>
        </row>
        <row r="509">
          <cell r="A509" t="str">
            <v>CEN02001</v>
          </cell>
          <cell r="B509">
            <v>36787.800000000003</v>
          </cell>
          <cell r="C509">
            <v>0</v>
          </cell>
        </row>
        <row r="510">
          <cell r="A510" t="str">
            <v>CLN02001</v>
          </cell>
          <cell r="B510">
            <v>6589.89</v>
          </cell>
          <cell r="C510">
            <v>0</v>
          </cell>
        </row>
        <row r="511">
          <cell r="A511" t="str">
            <v>CMX00301</v>
          </cell>
          <cell r="B511">
            <v>0</v>
          </cell>
          <cell r="C511">
            <v>0</v>
          </cell>
        </row>
        <row r="512">
          <cell r="A512" t="str">
            <v>CMX02001</v>
          </cell>
          <cell r="B512">
            <v>2413.87</v>
          </cell>
          <cell r="C512">
            <v>0</v>
          </cell>
        </row>
        <row r="513">
          <cell r="A513" t="str">
            <v>CPE02001</v>
          </cell>
          <cell r="B513">
            <v>10915.53</v>
          </cell>
          <cell r="C513">
            <v>0</v>
          </cell>
        </row>
        <row r="514">
          <cell r="A514" t="str">
            <v>CPR02001</v>
          </cell>
          <cell r="B514">
            <v>0</v>
          </cell>
          <cell r="C514">
            <v>0</v>
          </cell>
        </row>
        <row r="515">
          <cell r="A515" t="str">
            <v>CSN02001</v>
          </cell>
          <cell r="B515">
            <v>1085.82</v>
          </cell>
          <cell r="C515">
            <v>0</v>
          </cell>
        </row>
        <row r="516">
          <cell r="A516" t="str">
            <v>C8999501</v>
          </cell>
          <cell r="B516">
            <v>0</v>
          </cell>
          <cell r="C516">
            <v>0</v>
          </cell>
        </row>
        <row r="517">
          <cell r="A517" t="str">
            <v>C8999701</v>
          </cell>
          <cell r="B517">
            <v>0</v>
          </cell>
          <cell r="C517">
            <v>0</v>
          </cell>
        </row>
        <row r="518">
          <cell r="A518" t="str">
            <v>C9000401</v>
          </cell>
          <cell r="B518">
            <v>0</v>
          </cell>
          <cell r="C518">
            <v>0</v>
          </cell>
        </row>
        <row r="519">
          <cell r="A519" t="str">
            <v>C9410001</v>
          </cell>
          <cell r="B519">
            <v>0</v>
          </cell>
          <cell r="C519">
            <v>0</v>
          </cell>
        </row>
        <row r="520">
          <cell r="A520" t="str">
            <v>C9900201</v>
          </cell>
          <cell r="B520">
            <v>0</v>
          </cell>
          <cell r="C520">
            <v>0</v>
          </cell>
        </row>
        <row r="521">
          <cell r="A521" t="str">
            <v>C9900301</v>
          </cell>
          <cell r="B521">
            <v>0</v>
          </cell>
          <cell r="C521">
            <v>0</v>
          </cell>
        </row>
        <row r="522">
          <cell r="A522" t="str">
            <v>C9900601</v>
          </cell>
          <cell r="B522">
            <v>342.78</v>
          </cell>
          <cell r="C522">
            <v>0</v>
          </cell>
        </row>
        <row r="523">
          <cell r="A523" t="str">
            <v>C9900801</v>
          </cell>
          <cell r="B523">
            <v>1237.06</v>
          </cell>
          <cell r="C523">
            <v>0</v>
          </cell>
        </row>
        <row r="524">
          <cell r="A524" t="str">
            <v>C9901101</v>
          </cell>
          <cell r="B524">
            <v>0</v>
          </cell>
          <cell r="C524">
            <v>0</v>
          </cell>
        </row>
        <row r="525">
          <cell r="A525" t="str">
            <v>C9901201</v>
          </cell>
          <cell r="B525">
            <v>0</v>
          </cell>
          <cell r="C525">
            <v>0</v>
          </cell>
        </row>
        <row r="526">
          <cell r="A526" t="str">
            <v>C9901401</v>
          </cell>
          <cell r="B526">
            <v>49.88</v>
          </cell>
          <cell r="C526">
            <v>0</v>
          </cell>
        </row>
        <row r="527">
          <cell r="A527" t="str">
            <v>C9901901</v>
          </cell>
          <cell r="B527">
            <v>0</v>
          </cell>
          <cell r="C527">
            <v>0</v>
          </cell>
        </row>
        <row r="528">
          <cell r="A528" t="str">
            <v>C9902101</v>
          </cell>
          <cell r="B528">
            <v>0</v>
          </cell>
          <cell r="C528">
            <v>0</v>
          </cell>
        </row>
        <row r="529">
          <cell r="A529" t="str">
            <v>C9902501</v>
          </cell>
          <cell r="B529">
            <v>0</v>
          </cell>
          <cell r="C529">
            <v>0</v>
          </cell>
        </row>
        <row r="530">
          <cell r="A530" t="str">
            <v>C9903001</v>
          </cell>
          <cell r="B530">
            <v>0</v>
          </cell>
          <cell r="C530">
            <v>0</v>
          </cell>
        </row>
        <row r="531">
          <cell r="A531" t="str">
            <v>C9904301</v>
          </cell>
          <cell r="B531">
            <v>0</v>
          </cell>
          <cell r="C531">
            <v>0</v>
          </cell>
        </row>
        <row r="532">
          <cell r="A532" t="str">
            <v>C9904501</v>
          </cell>
          <cell r="B532">
            <v>0</v>
          </cell>
          <cell r="C532">
            <v>0</v>
          </cell>
        </row>
        <row r="533">
          <cell r="A533" t="str">
            <v>C9906401</v>
          </cell>
          <cell r="B533">
            <v>0</v>
          </cell>
          <cell r="C533">
            <v>0</v>
          </cell>
        </row>
        <row r="534">
          <cell r="A534" t="str">
            <v>C9906501</v>
          </cell>
          <cell r="B534">
            <v>0</v>
          </cell>
          <cell r="C534">
            <v>0</v>
          </cell>
        </row>
        <row r="535">
          <cell r="A535" t="str">
            <v>C9906601</v>
          </cell>
          <cell r="B535">
            <v>0</v>
          </cell>
          <cell r="C535">
            <v>0</v>
          </cell>
        </row>
        <row r="536">
          <cell r="A536" t="str">
            <v>C9908001</v>
          </cell>
          <cell r="B536">
            <v>0</v>
          </cell>
          <cell r="C536">
            <v>0</v>
          </cell>
        </row>
        <row r="537">
          <cell r="A537" t="str">
            <v>C9908101</v>
          </cell>
          <cell r="B537">
            <v>0</v>
          </cell>
          <cell r="C537">
            <v>0</v>
          </cell>
        </row>
        <row r="538">
          <cell r="A538" t="str">
            <v>C9908401</v>
          </cell>
          <cell r="B538">
            <v>0</v>
          </cell>
          <cell r="C538">
            <v>0</v>
          </cell>
        </row>
        <row r="539">
          <cell r="A539" t="str">
            <v>C9908601</v>
          </cell>
          <cell r="B539">
            <v>0</v>
          </cell>
          <cell r="C539">
            <v>0</v>
          </cell>
        </row>
        <row r="540">
          <cell r="A540" t="str">
            <v>C9908701</v>
          </cell>
          <cell r="B540">
            <v>331.5</v>
          </cell>
          <cell r="C540">
            <v>0</v>
          </cell>
        </row>
        <row r="541">
          <cell r="A541" t="str">
            <v>C9909301</v>
          </cell>
          <cell r="B541">
            <v>0</v>
          </cell>
          <cell r="C541">
            <v>0</v>
          </cell>
        </row>
        <row r="542">
          <cell r="A542" t="str">
            <v>C9915901</v>
          </cell>
          <cell r="B542">
            <v>6020.22</v>
          </cell>
          <cell r="C542">
            <v>73.55</v>
          </cell>
        </row>
        <row r="543">
          <cell r="A543" t="str">
            <v>C9921001</v>
          </cell>
          <cell r="B543">
            <v>965.11</v>
          </cell>
          <cell r="C543">
            <v>0</v>
          </cell>
        </row>
        <row r="544">
          <cell r="A544" t="str">
            <v>C9998101</v>
          </cell>
          <cell r="B544">
            <v>120.99</v>
          </cell>
          <cell r="C544">
            <v>0</v>
          </cell>
        </row>
        <row r="545">
          <cell r="A545" t="str">
            <v>C9998301</v>
          </cell>
          <cell r="B545">
            <v>191.8</v>
          </cell>
          <cell r="C545">
            <v>0</v>
          </cell>
        </row>
        <row r="546">
          <cell r="A546" t="str">
            <v>CCB02001</v>
          </cell>
          <cell r="B546">
            <v>0</v>
          </cell>
          <cell r="C546">
            <v>0</v>
          </cell>
        </row>
        <row r="547">
          <cell r="A547" t="str">
            <v>CCN00001</v>
          </cell>
          <cell r="B547">
            <v>40.83</v>
          </cell>
          <cell r="C547">
            <v>0</v>
          </cell>
        </row>
        <row r="548">
          <cell r="A548" t="str">
            <v>CCN00101</v>
          </cell>
          <cell r="B548">
            <v>417.79</v>
          </cell>
          <cell r="C548">
            <v>0</v>
          </cell>
        </row>
        <row r="549">
          <cell r="A549" t="str">
            <v>CCN00401</v>
          </cell>
          <cell r="B549">
            <v>377.49</v>
          </cell>
          <cell r="C549">
            <v>0</v>
          </cell>
        </row>
        <row r="550">
          <cell r="A550" t="str">
            <v>CCN00701</v>
          </cell>
          <cell r="B550">
            <v>775.44</v>
          </cell>
          <cell r="C550">
            <v>0</v>
          </cell>
        </row>
        <row r="551">
          <cell r="A551" t="str">
            <v>CCN02001</v>
          </cell>
          <cell r="B551">
            <v>685234.15</v>
          </cell>
          <cell r="C551">
            <v>71324.149999999994</v>
          </cell>
        </row>
        <row r="552">
          <cell r="A552" t="str">
            <v>CCN13001</v>
          </cell>
          <cell r="B552">
            <v>0</v>
          </cell>
          <cell r="C552">
            <v>0</v>
          </cell>
        </row>
        <row r="553">
          <cell r="A553" t="str">
            <v>CCN14001</v>
          </cell>
          <cell r="B553">
            <v>11915</v>
          </cell>
          <cell r="C553">
            <v>0</v>
          </cell>
        </row>
        <row r="554">
          <cell r="A554" t="str">
            <v>CCN14101</v>
          </cell>
          <cell r="B554">
            <v>3109.74</v>
          </cell>
          <cell r="C554">
            <v>0</v>
          </cell>
        </row>
        <row r="555">
          <cell r="A555" t="str">
            <v>CCN14201</v>
          </cell>
          <cell r="B555">
            <v>11561.96</v>
          </cell>
          <cell r="C555">
            <v>1241.3399999999999</v>
          </cell>
        </row>
        <row r="556">
          <cell r="A556" t="str">
            <v>CCN15001</v>
          </cell>
          <cell r="B556">
            <v>92730.47</v>
          </cell>
          <cell r="C556">
            <v>20552.27</v>
          </cell>
        </row>
        <row r="557">
          <cell r="A557" t="str">
            <v>CCN20001</v>
          </cell>
          <cell r="B557">
            <v>127518.12</v>
          </cell>
          <cell r="C557">
            <v>26593.94</v>
          </cell>
        </row>
        <row r="558">
          <cell r="A558" t="str">
            <v>CCN23001</v>
          </cell>
          <cell r="B558">
            <v>3888.84</v>
          </cell>
          <cell r="C558">
            <v>0</v>
          </cell>
        </row>
        <row r="559">
          <cell r="A559" t="str">
            <v>CCN25001</v>
          </cell>
          <cell r="B559">
            <v>0</v>
          </cell>
          <cell r="C559">
            <v>0</v>
          </cell>
        </row>
        <row r="560">
          <cell r="A560" t="str">
            <v>CCN28501</v>
          </cell>
          <cell r="B560">
            <v>212.31</v>
          </cell>
          <cell r="C560">
            <v>0</v>
          </cell>
        </row>
        <row r="561">
          <cell r="A561" t="str">
            <v>CCN30301</v>
          </cell>
          <cell r="B561">
            <v>45309.96</v>
          </cell>
          <cell r="C561">
            <v>10453.879999999999</v>
          </cell>
        </row>
        <row r="562">
          <cell r="A562" t="str">
            <v>CCN30401</v>
          </cell>
          <cell r="B562">
            <v>26488.33</v>
          </cell>
          <cell r="C562">
            <v>2614.1999999999998</v>
          </cell>
        </row>
        <row r="563">
          <cell r="A563" t="str">
            <v>CCN30501</v>
          </cell>
          <cell r="B563">
            <v>266.45</v>
          </cell>
          <cell r="C563">
            <v>0</v>
          </cell>
        </row>
        <row r="564">
          <cell r="A564" t="str">
            <v>CCN30801</v>
          </cell>
          <cell r="B564">
            <v>4069.43</v>
          </cell>
          <cell r="C564">
            <v>405.14</v>
          </cell>
        </row>
        <row r="565">
          <cell r="A565" t="str">
            <v>CCN37001</v>
          </cell>
          <cell r="B565">
            <v>344.79</v>
          </cell>
          <cell r="C565">
            <v>0</v>
          </cell>
        </row>
        <row r="566">
          <cell r="A566" t="str">
            <v>CCN38001</v>
          </cell>
          <cell r="B566">
            <v>1271.76</v>
          </cell>
          <cell r="C566">
            <v>0</v>
          </cell>
        </row>
        <row r="567">
          <cell r="A567" t="str">
            <v>CCN39001</v>
          </cell>
          <cell r="B567">
            <v>305.39999999999998</v>
          </cell>
          <cell r="C567">
            <v>0</v>
          </cell>
        </row>
        <row r="568">
          <cell r="A568" t="str">
            <v>CCN41001</v>
          </cell>
          <cell r="B568">
            <v>0</v>
          </cell>
          <cell r="C568">
            <v>0</v>
          </cell>
        </row>
        <row r="569">
          <cell r="A569" t="str">
            <v>CCN42001</v>
          </cell>
          <cell r="B569">
            <v>0</v>
          </cell>
          <cell r="C569">
            <v>0</v>
          </cell>
        </row>
        <row r="570">
          <cell r="A570" t="str">
            <v>CCN43001</v>
          </cell>
          <cell r="B570">
            <v>449.14</v>
          </cell>
          <cell r="C570">
            <v>0</v>
          </cell>
        </row>
        <row r="571">
          <cell r="A571" t="str">
            <v>CCN44001</v>
          </cell>
          <cell r="B571">
            <v>0</v>
          </cell>
          <cell r="C571">
            <v>0</v>
          </cell>
        </row>
        <row r="572">
          <cell r="A572" t="str">
            <v>CCN45001</v>
          </cell>
          <cell r="B572">
            <v>0</v>
          </cell>
          <cell r="C572">
            <v>0</v>
          </cell>
        </row>
        <row r="573">
          <cell r="A573" t="str">
            <v>CCN46001</v>
          </cell>
          <cell r="B573">
            <v>0</v>
          </cell>
          <cell r="C573">
            <v>0</v>
          </cell>
        </row>
        <row r="574">
          <cell r="A574" t="str">
            <v>CCN49001</v>
          </cell>
          <cell r="B574">
            <v>22190.720000000001</v>
          </cell>
          <cell r="C574">
            <v>0</v>
          </cell>
        </row>
        <row r="575">
          <cell r="A575" t="str">
            <v>CCN50001</v>
          </cell>
          <cell r="B575">
            <v>105.3</v>
          </cell>
          <cell r="C575">
            <v>0</v>
          </cell>
        </row>
        <row r="576">
          <cell r="A576" t="str">
            <v>CCN60001</v>
          </cell>
          <cell r="B576">
            <v>77863.09</v>
          </cell>
          <cell r="C576">
            <v>19536.27</v>
          </cell>
        </row>
        <row r="577">
          <cell r="A577" t="str">
            <v>CCN65001</v>
          </cell>
          <cell r="B577">
            <v>0</v>
          </cell>
          <cell r="C577">
            <v>0</v>
          </cell>
        </row>
        <row r="578">
          <cell r="A578" t="str">
            <v>CCN66001</v>
          </cell>
          <cell r="B578">
            <v>19211.419999999998</v>
          </cell>
          <cell r="C578">
            <v>286.95999999999998</v>
          </cell>
        </row>
        <row r="579">
          <cell r="A579" t="str">
            <v>CCN67001</v>
          </cell>
          <cell r="B579">
            <v>18778.32</v>
          </cell>
          <cell r="C579">
            <v>11619.42</v>
          </cell>
        </row>
        <row r="580">
          <cell r="A580" t="str">
            <v>CCN75001</v>
          </cell>
          <cell r="B580">
            <v>619.5</v>
          </cell>
          <cell r="C580">
            <v>0</v>
          </cell>
        </row>
        <row r="581">
          <cell r="A581" t="str">
            <v>CCN76001</v>
          </cell>
          <cell r="B581">
            <v>270742.34000000003</v>
          </cell>
          <cell r="C581">
            <v>24204.68</v>
          </cell>
        </row>
        <row r="582">
          <cell r="A582" t="str">
            <v>CCN83001</v>
          </cell>
          <cell r="B582">
            <v>1452.77</v>
          </cell>
          <cell r="C582">
            <v>0</v>
          </cell>
        </row>
        <row r="583">
          <cell r="A583" t="str">
            <v>CCN85001</v>
          </cell>
          <cell r="B583">
            <v>356498.83</v>
          </cell>
          <cell r="C583">
            <v>-7444.32</v>
          </cell>
        </row>
        <row r="584">
          <cell r="A584" t="str">
            <v>CCN90001</v>
          </cell>
          <cell r="B584">
            <v>31175.91</v>
          </cell>
          <cell r="C584">
            <v>7010.58</v>
          </cell>
        </row>
        <row r="585">
          <cell r="A585" t="str">
            <v>CDM02801</v>
          </cell>
          <cell r="B585">
            <v>0</v>
          </cell>
          <cell r="C585">
            <v>0</v>
          </cell>
        </row>
        <row r="586">
          <cell r="A586" t="str">
            <v>CLN02001</v>
          </cell>
          <cell r="B586">
            <v>1337.77</v>
          </cell>
          <cell r="C586">
            <v>1156.1199999999999</v>
          </cell>
        </row>
        <row r="587">
          <cell r="A587" t="str">
            <v>CMX00301</v>
          </cell>
          <cell r="B587">
            <v>0</v>
          </cell>
          <cell r="C587">
            <v>0</v>
          </cell>
        </row>
        <row r="588">
          <cell r="A588" t="str">
            <v>CMX04001</v>
          </cell>
          <cell r="B588">
            <v>0</v>
          </cell>
          <cell r="C588">
            <v>0</v>
          </cell>
        </row>
        <row r="589">
          <cell r="A589" t="str">
            <v>CPR02001</v>
          </cell>
          <cell r="B589">
            <v>0</v>
          </cell>
          <cell r="C589">
            <v>0</v>
          </cell>
        </row>
        <row r="590">
          <cell r="A590" t="str">
            <v>CSN02001</v>
          </cell>
          <cell r="B590">
            <v>0</v>
          </cell>
          <cell r="C590">
            <v>0</v>
          </cell>
        </row>
      </sheetData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"/>
      <sheetName val="Cust_Names"/>
      <sheetName val="P&amp;L Finals"/>
      <sheetName val="Misc JE"/>
      <sheetName val="Reconciling Item"/>
      <sheetName val="Recon_CY"/>
      <sheetName val="Recon_PY"/>
      <sheetName val="Reports &gt;&gt;&gt;"/>
      <sheetName val="Summary"/>
      <sheetName val="NA"/>
      <sheetName val="Price Pfister NA"/>
      <sheetName val="Price Pfister US"/>
      <sheetName val="Price Pfister US &amp; Lowes Import"/>
      <sheetName val="US Unidentified"/>
      <sheetName val="Canada"/>
      <sheetName val="CN Unidentified"/>
      <sheetName val="GPA"/>
      <sheetName val="Restructuring"/>
      <sheetName val="HD Summary"/>
      <sheetName val="HDP Stores"/>
      <sheetName val="HDP National Accounts"/>
      <sheetName val="HDP NA"/>
      <sheetName val="HDP"/>
      <sheetName val="HDP Expo"/>
      <sheetName val="HDP Supply"/>
      <sheetName val="HDP West"/>
      <sheetName val="HDP YOW"/>
      <sheetName val="HDP Other"/>
      <sheetName val="HDP Canada"/>
      <sheetName val="Lowes Summary"/>
      <sheetName val="Lowes Combined"/>
      <sheetName val="LOW"/>
      <sheetName val="Lowes Import"/>
      <sheetName val="RTL Summary"/>
      <sheetName val="Rtl NA"/>
      <sheetName val="RTL "/>
      <sheetName val="RTL Contractors Whse"/>
      <sheetName val="RTL Dixieline Lumber"/>
      <sheetName val="RTL Menards"/>
      <sheetName val=" RTL Orchard Supply"/>
      <sheetName val="RTL Santa Rosa Wholesale"/>
      <sheetName val="RTL The Great Indoors"/>
      <sheetName val="RTL Yardbirds "/>
      <sheetName val="RTL Other"/>
      <sheetName val="RTL Canada"/>
      <sheetName val="RTL CN Reno Depot "/>
      <sheetName val="RTL CN Other"/>
      <sheetName val="WHL&amp; Two Step"/>
      <sheetName val="WHL Summary"/>
      <sheetName val="WHL NA"/>
      <sheetName val="WHL"/>
      <sheetName val="WHL AC Plumbing Supply"/>
      <sheetName val="WHL Able"/>
      <sheetName val="WHL Apex Supply - Atl "/>
      <sheetName val="WHL Crane Supply"/>
      <sheetName val="WHL Dave Carter "/>
      <sheetName val="WHL Elias Industries "/>
      <sheetName val="WHL Express Supply "/>
      <sheetName val="WHL Ferguson Total"/>
      <sheetName val="WHL Ferguson"/>
      <sheetName val="WHL Ferguson Bach"/>
      <sheetName val="WHL Fresno Dist "/>
      <sheetName val="WHL General Plumbing "/>
      <sheetName val="WHL Henry Plumbing Supply "/>
      <sheetName val="WHL Hirsh Pipe &amp; Supply "/>
      <sheetName val="WHL Indiana Plumbing "/>
      <sheetName val="WHL Keller Supply "/>
      <sheetName val="WHL LCR"/>
      <sheetName val="WHL Moore Supply"/>
      <sheetName val="WHL Morrison Supply "/>
      <sheetName val="WHL Mountain Country"/>
      <sheetName val="WHL Plumbing Dist"/>
      <sheetName val="WHL RV Cloud"/>
      <sheetName val="WHL Slakey Brothers"/>
      <sheetName val="WHL Southern Pipe"/>
      <sheetName val="WHL Trumball"/>
      <sheetName val="WHL Todd Pipe &amp; Supply"/>
      <sheetName val="WHL Other "/>
      <sheetName val="Whl Canada"/>
      <sheetName val="WHL CN Best Plumbing"/>
      <sheetName val="WHL CN Wolseley"/>
      <sheetName val="WHL CN Yorkwest"/>
      <sheetName val="Whl CN Other"/>
      <sheetName val="2SW Summary"/>
      <sheetName val="2SW"/>
      <sheetName val="2SW Apex Sun Valley"/>
      <sheetName val="2SW Arizona Parts"/>
      <sheetName val="2SW Barnett Brass "/>
      <sheetName val="2SW Central Wholesalers"/>
      <sheetName val="2SW Century Maintenance "/>
      <sheetName val="2SW Chad Supply "/>
      <sheetName val="2SW JD Lynn Wholesale"/>
      <sheetName val="2SW Larsen Supply "/>
      <sheetName val="2SW Sierra Craft "/>
      <sheetName val="2SW Universal Specialties"/>
      <sheetName val="2SW Wilmar Ind."/>
      <sheetName val="2SW Other "/>
      <sheetName val="P&amp;L_Finals"/>
      <sheetName val="Misc_JE"/>
      <sheetName val="Reconciling_Item"/>
      <sheetName val="Reports_&gt;&gt;&gt;"/>
      <sheetName val="Price_Pfister_NA"/>
      <sheetName val="Price_Pfister_US"/>
      <sheetName val="Price_Pfister_US_&amp;_Lowes_Import"/>
      <sheetName val="US_Unidentified"/>
      <sheetName val="CN_Unidentified"/>
      <sheetName val="HD_Summary"/>
      <sheetName val="HDP_Stores"/>
      <sheetName val="HDP_National_Accounts"/>
      <sheetName val="HDP_NA"/>
      <sheetName val="HDP_Expo"/>
      <sheetName val="HDP_Supply"/>
      <sheetName val="HDP_West"/>
      <sheetName val="HDP_YOW"/>
      <sheetName val="HDP_Other"/>
      <sheetName val="HDP_Canada"/>
      <sheetName val="Lowes_Summary"/>
      <sheetName val="Lowes_Combined"/>
      <sheetName val="Lowes_Import"/>
      <sheetName val="RTL_Summary"/>
      <sheetName val="Rtl_NA"/>
      <sheetName val="RTL_"/>
      <sheetName val="RTL_Contractors_Whse"/>
      <sheetName val="RTL_Dixieline_Lumber"/>
      <sheetName val="RTL_Menards"/>
      <sheetName val="_RTL_Orchard_Supply"/>
      <sheetName val="RTL_Santa_Rosa_Wholesale"/>
      <sheetName val="RTL_The_Great_Indoors"/>
      <sheetName val="RTL_Yardbirds_"/>
      <sheetName val="RTL_Other"/>
      <sheetName val="RTL_Canada"/>
      <sheetName val="RTL_CN_Reno_Depot_"/>
      <sheetName val="RTL_CN_Other"/>
      <sheetName val="WHL&amp;_Two_Step"/>
      <sheetName val="WHL_Summary"/>
      <sheetName val="WHL_NA"/>
      <sheetName val="WHL_AC_Plumbing_Supply"/>
      <sheetName val="WHL_Able"/>
      <sheetName val="WHL_Apex_Supply_-_Atl_"/>
      <sheetName val="WHL_Crane_Supply"/>
      <sheetName val="WHL_Dave_Carter_"/>
      <sheetName val="WHL_Elias_Industries_"/>
      <sheetName val="WHL_Express_Supply_"/>
      <sheetName val="WHL_Ferguson_Total"/>
      <sheetName val="WHL_Ferguson"/>
      <sheetName val="WHL_Ferguson_Bach"/>
      <sheetName val="WHL_Fresno_Dist_"/>
      <sheetName val="WHL_General_Plumbing_"/>
      <sheetName val="WHL_Henry_Plumbing_Supply_"/>
      <sheetName val="WHL_Hirsh_Pipe_&amp;_Supply_"/>
      <sheetName val="WHL_Indiana_Plumbing_"/>
      <sheetName val="WHL_Keller_Supply_"/>
      <sheetName val="WHL_LCR"/>
      <sheetName val="WHL_Moore_Supply"/>
      <sheetName val="WHL_Morrison_Supply_"/>
      <sheetName val="WHL_Mountain_Country"/>
      <sheetName val="WHL_Plumbing_Dist"/>
      <sheetName val="WHL_RV_Cloud"/>
      <sheetName val="WHL_Slakey_Brothers"/>
      <sheetName val="WHL_Southern_Pipe"/>
      <sheetName val="WHL_Trumball"/>
      <sheetName val="WHL_Todd_Pipe_&amp;_Supply"/>
      <sheetName val="WHL_Other_"/>
      <sheetName val="Whl_Canada"/>
      <sheetName val="WHL_CN_Best_Plumbing"/>
      <sheetName val="WHL_CN_Wolseley"/>
      <sheetName val="WHL_CN_Yorkwest"/>
      <sheetName val="Whl_CN_Other"/>
      <sheetName val="2SW_Summary"/>
      <sheetName val="2SW_Apex_Sun_Valley"/>
      <sheetName val="2SW_Arizona_Parts"/>
      <sheetName val="2SW_Barnett_Brass_"/>
      <sheetName val="2SW_Central_Wholesalers"/>
      <sheetName val="2SW_Century_Maintenance_"/>
      <sheetName val="2SW_Chad_Supply_"/>
      <sheetName val="2SW_JD_Lynn_Wholesale"/>
      <sheetName val="2SW_Larsen_Supply_"/>
      <sheetName val="2SW_Sierra_Craft_"/>
      <sheetName val="2SW_Universal_Specialties"/>
      <sheetName val="2SW_Wilmar_Ind_"/>
      <sheetName val="2SW_Other_"/>
    </sheetNames>
    <sheetDataSet>
      <sheetData sheetId="0">
        <row r="1">
          <cell r="C1">
            <v>38108</v>
          </cell>
        </row>
        <row r="3">
          <cell r="A3">
            <v>37987</v>
          </cell>
          <cell r="B3" t="str">
            <v>CM Jan 2004</v>
          </cell>
          <cell r="C3" t="str">
            <v>QTD Jan 2004</v>
          </cell>
          <cell r="D3" t="str">
            <v>YTD Jan 2004</v>
          </cell>
          <cell r="E3" t="str">
            <v>CM Jan 2003</v>
          </cell>
          <cell r="F3" t="str">
            <v>QTD Jan 2003</v>
          </cell>
          <cell r="G3" t="str">
            <v>YTD Jan 2003</v>
          </cell>
        </row>
        <row r="4">
          <cell r="A4">
            <v>38018</v>
          </cell>
          <cell r="B4" t="str">
            <v>CM Feb 2004</v>
          </cell>
          <cell r="C4" t="str">
            <v>QTD Feb 2004</v>
          </cell>
          <cell r="D4" t="str">
            <v>YTD Feb 2004</v>
          </cell>
          <cell r="E4" t="str">
            <v>CM Feb 2003</v>
          </cell>
          <cell r="F4" t="str">
            <v>QTD Feb 2003</v>
          </cell>
          <cell r="G4" t="str">
            <v>YTD Feb 2003</v>
          </cell>
        </row>
        <row r="5">
          <cell r="A5">
            <v>38047</v>
          </cell>
          <cell r="B5" t="str">
            <v>CM Mar 2004</v>
          </cell>
          <cell r="C5" t="str">
            <v>QTD Mar 2004</v>
          </cell>
          <cell r="D5" t="str">
            <v>YTD Mar 2004</v>
          </cell>
          <cell r="E5" t="str">
            <v>CM Mar 2003</v>
          </cell>
          <cell r="F5" t="str">
            <v>QTD Mar 2003</v>
          </cell>
          <cell r="G5" t="str">
            <v>YTD Mar 2003</v>
          </cell>
        </row>
        <row r="6">
          <cell r="A6">
            <v>38078</v>
          </cell>
          <cell r="B6" t="str">
            <v>CM Apr 2004</v>
          </cell>
          <cell r="C6" t="str">
            <v>QTD Apr 2004</v>
          </cell>
          <cell r="D6" t="str">
            <v>YTD Apr 2004</v>
          </cell>
          <cell r="E6" t="str">
            <v>CM Apr 2003</v>
          </cell>
          <cell r="F6" t="str">
            <v>QTD Apr 2003</v>
          </cell>
          <cell r="G6" t="str">
            <v>YTD Apr 2003</v>
          </cell>
        </row>
        <row r="7">
          <cell r="A7">
            <v>38108</v>
          </cell>
          <cell r="B7" t="str">
            <v>CM May 2004</v>
          </cell>
          <cell r="C7" t="str">
            <v>QTD May 2004</v>
          </cell>
          <cell r="D7" t="str">
            <v>YTD May 2004</v>
          </cell>
          <cell r="E7" t="str">
            <v>CM May 2003</v>
          </cell>
          <cell r="F7" t="str">
            <v>QTD May 2003</v>
          </cell>
          <cell r="G7" t="str">
            <v>YTD May 2003</v>
          </cell>
        </row>
        <row r="8">
          <cell r="A8">
            <v>38139</v>
          </cell>
          <cell r="B8" t="str">
            <v>CM Jun 2004</v>
          </cell>
          <cell r="C8" t="str">
            <v>QTD Jun 2004</v>
          </cell>
          <cell r="D8" t="str">
            <v>YTD Jun 2004</v>
          </cell>
          <cell r="E8" t="str">
            <v>CM Jun 2003</v>
          </cell>
          <cell r="F8" t="str">
            <v>QTD Jun 2003</v>
          </cell>
          <cell r="G8" t="str">
            <v>YTD Jun 2003</v>
          </cell>
        </row>
        <row r="9">
          <cell r="A9">
            <v>38169</v>
          </cell>
          <cell r="B9" t="str">
            <v>CM Jul 2004</v>
          </cell>
          <cell r="C9" t="str">
            <v>QTD Jul 2004</v>
          </cell>
          <cell r="D9" t="str">
            <v>YTD Jul 2004</v>
          </cell>
          <cell r="E9" t="str">
            <v>CM Jul 2003</v>
          </cell>
          <cell r="F9" t="str">
            <v>QTD Jul 2003</v>
          </cell>
          <cell r="G9" t="str">
            <v>YTD Jul 2003</v>
          </cell>
        </row>
        <row r="10">
          <cell r="A10">
            <v>38200</v>
          </cell>
          <cell r="B10" t="str">
            <v>CM Aug 2004</v>
          </cell>
          <cell r="C10" t="str">
            <v>QTD Aug 2004</v>
          </cell>
          <cell r="D10" t="str">
            <v>YTD Aug 2004</v>
          </cell>
          <cell r="E10" t="str">
            <v>CM Aug 2003</v>
          </cell>
          <cell r="F10" t="str">
            <v>QTD Aug 2003</v>
          </cell>
          <cell r="G10" t="str">
            <v>YTD Aug 2003</v>
          </cell>
        </row>
        <row r="11">
          <cell r="A11">
            <v>38231</v>
          </cell>
          <cell r="B11" t="str">
            <v>CM Sep 2004</v>
          </cell>
          <cell r="C11" t="str">
            <v>QTD Sep 2004</v>
          </cell>
          <cell r="D11" t="str">
            <v>YTD Sep 2004</v>
          </cell>
          <cell r="E11" t="str">
            <v>CM Sep 2003</v>
          </cell>
          <cell r="F11" t="str">
            <v>QTD Sep 2003</v>
          </cell>
          <cell r="G11" t="str">
            <v>YTD Sep 2003</v>
          </cell>
        </row>
        <row r="12">
          <cell r="A12">
            <v>38261</v>
          </cell>
          <cell r="B12" t="str">
            <v>CM Oct 2004</v>
          </cell>
          <cell r="C12" t="str">
            <v>QTD Oct 2004</v>
          </cell>
          <cell r="D12" t="str">
            <v>YTD Oct 2004</v>
          </cell>
          <cell r="E12" t="str">
            <v>CM Oct 2003</v>
          </cell>
          <cell r="F12" t="str">
            <v>QTD Oct 2003</v>
          </cell>
          <cell r="G12" t="str">
            <v>YTD Oct 2003</v>
          </cell>
        </row>
        <row r="13">
          <cell r="A13">
            <v>38292</v>
          </cell>
          <cell r="B13" t="str">
            <v>CM Nov 2004</v>
          </cell>
          <cell r="C13" t="str">
            <v>QTD Nov 2004</v>
          </cell>
          <cell r="D13" t="str">
            <v>YTD Nov 2004</v>
          </cell>
          <cell r="E13" t="str">
            <v>CM Nov 2003</v>
          </cell>
          <cell r="F13" t="str">
            <v>QTD Nov 2003</v>
          </cell>
          <cell r="G13" t="str">
            <v>YTD Nov 2003</v>
          </cell>
        </row>
        <row r="14">
          <cell r="A14">
            <v>38322</v>
          </cell>
          <cell r="B14" t="str">
            <v>CM Dec 2004</v>
          </cell>
          <cell r="C14" t="str">
            <v>QTD Dec 2004</v>
          </cell>
          <cell r="D14" t="str">
            <v>YTD Dec 2004</v>
          </cell>
          <cell r="E14" t="str">
            <v>CM Dec 2003</v>
          </cell>
          <cell r="F14" t="str">
            <v>QTD Dec 2003</v>
          </cell>
          <cell r="G14" t="str">
            <v>YTD Dec 2003</v>
          </cell>
        </row>
      </sheetData>
      <sheetData sheetId="1">
        <row r="1">
          <cell r="A1" t="str">
            <v>C4325001</v>
          </cell>
          <cell r="B1" t="str">
            <v>Lowes</v>
          </cell>
        </row>
        <row r="2">
          <cell r="A2" t="str">
            <v>lowes_Import</v>
          </cell>
          <cell r="B2" t="str">
            <v>Lowes Import</v>
          </cell>
        </row>
        <row r="3">
          <cell r="A3" t="str">
            <v>C3506001</v>
          </cell>
          <cell r="B3" t="str">
            <v>Home Depot</v>
          </cell>
        </row>
        <row r="4">
          <cell r="A4" t="str">
            <v>Eastern Great Lakes</v>
          </cell>
          <cell r="B4" t="str">
            <v>HD Eastern Great Lakes</v>
          </cell>
        </row>
        <row r="5">
          <cell r="A5" t="str">
            <v>Expo-East</v>
          </cell>
          <cell r="B5" t="str">
            <v>HD Expo-East</v>
          </cell>
        </row>
        <row r="6">
          <cell r="A6" t="str">
            <v>Expo-West</v>
          </cell>
          <cell r="B6" t="str">
            <v>HD Expo-West</v>
          </cell>
        </row>
        <row r="7">
          <cell r="A7" t="str">
            <v>Maint Whse</v>
          </cell>
          <cell r="B7" t="str">
            <v>HD Supply</v>
          </cell>
        </row>
        <row r="8">
          <cell r="A8" t="str">
            <v>Mid-Atlantic</v>
          </cell>
          <cell r="B8" t="str">
            <v>HD Mid-Atlantic</v>
          </cell>
        </row>
        <row r="9">
          <cell r="A9" t="str">
            <v>Midsouth</v>
          </cell>
          <cell r="B9" t="str">
            <v>HD Midsouth</v>
          </cell>
        </row>
        <row r="10">
          <cell r="A10" t="str">
            <v>Boston</v>
          </cell>
          <cell r="B10" t="str">
            <v>HD Boston</v>
          </cell>
        </row>
        <row r="11">
          <cell r="A11" t="str">
            <v>Northwest</v>
          </cell>
          <cell r="B11" t="str">
            <v>HD Northwest</v>
          </cell>
        </row>
        <row r="12">
          <cell r="A12" t="str">
            <v>South</v>
          </cell>
          <cell r="B12" t="str">
            <v>HD South</v>
          </cell>
        </row>
        <row r="13">
          <cell r="A13" t="str">
            <v>Southwest</v>
          </cell>
          <cell r="B13" t="str">
            <v>HD Southwest</v>
          </cell>
        </row>
        <row r="14">
          <cell r="A14" t="str">
            <v>South East</v>
          </cell>
          <cell r="B14" t="str">
            <v>HD South East</v>
          </cell>
        </row>
        <row r="15">
          <cell r="A15" t="str">
            <v>Expo</v>
          </cell>
          <cell r="B15" t="str">
            <v>HD Expo</v>
          </cell>
        </row>
        <row r="16">
          <cell r="A16" t="str">
            <v>Mid West</v>
          </cell>
          <cell r="B16" t="str">
            <v>HD Mid West</v>
          </cell>
        </row>
        <row r="17">
          <cell r="A17" t="str">
            <v>yow</v>
          </cell>
          <cell r="B17" t="str">
            <v>HD YOW</v>
          </cell>
        </row>
        <row r="18">
          <cell r="A18" t="str">
            <v>Unidentified1</v>
          </cell>
          <cell r="B18" t="str">
            <v>Unidentified1</v>
          </cell>
        </row>
        <row r="19">
          <cell r="A19" t="str">
            <v>Villagers</v>
          </cell>
          <cell r="B19" t="str">
            <v>HD Villagers</v>
          </cell>
        </row>
        <row r="20">
          <cell r="A20" t="str">
            <v>West</v>
          </cell>
          <cell r="B20" t="str">
            <v>HD West</v>
          </cell>
        </row>
        <row r="21">
          <cell r="A21" t="str">
            <v>Western Great Lakes</v>
          </cell>
          <cell r="B21" t="str">
            <v>HD Western Great Lakes</v>
          </cell>
        </row>
        <row r="22">
          <cell r="A22" t="str">
            <v>Unidentified</v>
          </cell>
          <cell r="B22" t="str">
            <v>Unidentified</v>
          </cell>
        </row>
        <row r="23">
          <cell r="A23" t="str">
            <v>hdp_na</v>
          </cell>
          <cell r="B23" t="str">
            <v>Home Depot - N.A.</v>
          </cell>
        </row>
        <row r="24">
          <cell r="A24" t="str">
            <v>hdpOther</v>
          </cell>
          <cell r="B24" t="str">
            <v>HD Other</v>
          </cell>
        </row>
        <row r="25">
          <cell r="A25" t="str">
            <v>rtl</v>
          </cell>
          <cell r="B25" t="str">
            <v>Retail</v>
          </cell>
        </row>
        <row r="26">
          <cell r="A26" t="str">
            <v>C1312401</v>
          </cell>
          <cell r="B26" t="str">
            <v>Apex Sun Valley</v>
          </cell>
        </row>
        <row r="27">
          <cell r="A27" t="str">
            <v>C2056001</v>
          </cell>
          <cell r="B27" t="str">
            <v>Cimmarron Lumber</v>
          </cell>
        </row>
        <row r="28">
          <cell r="A28" t="str">
            <v>C2237101</v>
          </cell>
          <cell r="B28" t="str">
            <v>Contractor's Warehouse</v>
          </cell>
        </row>
        <row r="29">
          <cell r="A29" t="str">
            <v>C3212501</v>
          </cell>
          <cell r="B29" t="str">
            <v>G&amp;G Electric</v>
          </cell>
        </row>
        <row r="30">
          <cell r="A30" t="str">
            <v>C4100001</v>
          </cell>
          <cell r="B30" t="str">
            <v>Larsen Supply</v>
          </cell>
        </row>
        <row r="31">
          <cell r="A31" t="str">
            <v>C4398801</v>
          </cell>
          <cell r="B31" t="str">
            <v>Marvins</v>
          </cell>
        </row>
        <row r="32">
          <cell r="A32" t="str">
            <v>C4576501</v>
          </cell>
          <cell r="B32" t="str">
            <v>Menards</v>
          </cell>
        </row>
        <row r="33">
          <cell r="A33" t="str">
            <v>c3117601</v>
          </cell>
          <cell r="B33" t="str">
            <v>Sears Hdw</v>
          </cell>
        </row>
        <row r="34">
          <cell r="A34" t="str">
            <v>C5231601</v>
          </cell>
          <cell r="B34" t="str">
            <v>Orchard Sply</v>
          </cell>
        </row>
        <row r="35">
          <cell r="A35" t="str">
            <v>C3116601</v>
          </cell>
          <cell r="B35" t="str">
            <v>The Great Indoors</v>
          </cell>
        </row>
        <row r="36">
          <cell r="A36" t="str">
            <v>C6122501</v>
          </cell>
          <cell r="B36" t="str">
            <v>Santa Rosa Wholesale</v>
          </cell>
        </row>
        <row r="37">
          <cell r="A37" t="str">
            <v>C2732201</v>
          </cell>
          <cell r="B37" t="str">
            <v>Sierra Craft</v>
          </cell>
        </row>
        <row r="38">
          <cell r="A38" t="str">
            <v>C7601001</v>
          </cell>
          <cell r="B38" t="str">
            <v>Yardbirds</v>
          </cell>
        </row>
        <row r="39">
          <cell r="A39" t="str">
            <v>RtlOther</v>
          </cell>
          <cell r="B39" t="str">
            <v>Retail Other</v>
          </cell>
        </row>
        <row r="40">
          <cell r="A40" t="str">
            <v>RTL_NA</v>
          </cell>
          <cell r="B40" t="str">
            <v>Retail NA</v>
          </cell>
        </row>
        <row r="41">
          <cell r="B41" t="str">
            <v>Retail - CA</v>
          </cell>
        </row>
        <row r="42">
          <cell r="A42" t="str">
            <v>spancan</v>
          </cell>
          <cell r="B42" t="str">
            <v>Spancan</v>
          </cell>
        </row>
        <row r="43">
          <cell r="A43" t="str">
            <v>reno depot</v>
          </cell>
          <cell r="B43" t="str">
            <v>Reno Depot</v>
          </cell>
        </row>
        <row r="44">
          <cell r="A44" t="str">
            <v>Retail_CN</v>
          </cell>
          <cell r="B44" t="str">
            <v>Retail Canada</v>
          </cell>
        </row>
        <row r="45">
          <cell r="B45" t="str">
            <v>Kent Building Supplies</v>
          </cell>
        </row>
        <row r="46">
          <cell r="B46" t="str">
            <v>RONA</v>
          </cell>
        </row>
        <row r="47">
          <cell r="A47" t="str">
            <v>Sears</v>
          </cell>
          <cell r="B47" t="str">
            <v>Sears</v>
          </cell>
        </row>
        <row r="48">
          <cell r="A48" t="str">
            <v>Other Retail</v>
          </cell>
          <cell r="B48" t="str">
            <v>Other Retail Canada</v>
          </cell>
        </row>
        <row r="49">
          <cell r="B49" t="str">
            <v>Wholesale</v>
          </cell>
        </row>
        <row r="50">
          <cell r="A50" t="str">
            <v>C1048001</v>
          </cell>
          <cell r="B50" t="str">
            <v>Able Distributing</v>
          </cell>
        </row>
        <row r="51">
          <cell r="A51" t="str">
            <v>C1312501</v>
          </cell>
          <cell r="B51" t="str">
            <v>Apex Supply - Atlanta</v>
          </cell>
        </row>
        <row r="52">
          <cell r="A52" t="str">
            <v>C1320001</v>
          </cell>
          <cell r="B52" t="str">
            <v>Apex Supply - TX</v>
          </cell>
        </row>
        <row r="53">
          <cell r="A53" t="str">
            <v>C1748501</v>
          </cell>
          <cell r="B53" t="str">
            <v>Brass Craft</v>
          </cell>
        </row>
        <row r="54">
          <cell r="A54" t="str">
            <v>C2105501</v>
          </cell>
          <cell r="B54" t="str">
            <v>RV Cloud</v>
          </cell>
        </row>
        <row r="55">
          <cell r="A55" t="str">
            <v>C2731301</v>
          </cell>
          <cell r="B55" t="str">
            <v>Familian NW</v>
          </cell>
        </row>
        <row r="56">
          <cell r="A56" t="str">
            <v>C2945201</v>
          </cell>
          <cell r="B56" t="str">
            <v>General Plumbing</v>
          </cell>
        </row>
        <row r="57">
          <cell r="A57" t="str">
            <v>C3265701</v>
          </cell>
          <cell r="B57" t="str">
            <v>Crane Supply /Hajoca</v>
          </cell>
        </row>
        <row r="58">
          <cell r="A58" t="str">
            <v>C3477501</v>
          </cell>
          <cell r="B58" t="str">
            <v>Hirsch Pipe &amp; Supply</v>
          </cell>
        </row>
        <row r="59">
          <cell r="A59" t="str">
            <v>C5295001</v>
          </cell>
          <cell r="B59" t="str">
            <v xml:space="preserve">Mountain Country/Hughes Supply </v>
          </cell>
        </row>
        <row r="60">
          <cell r="A60" t="str">
            <v>C3645001</v>
          </cell>
          <cell r="B60" t="str">
            <v>Indiana Plumbing Supply</v>
          </cell>
        </row>
        <row r="61">
          <cell r="A61" t="str">
            <v>C3891001</v>
          </cell>
          <cell r="B61" t="str">
            <v>Keller Supply</v>
          </cell>
        </row>
        <row r="62">
          <cell r="A62" t="str">
            <v>C4030001</v>
          </cell>
          <cell r="B62" t="str">
            <v>LCR Coporation</v>
          </cell>
        </row>
        <row r="63">
          <cell r="A63" t="str">
            <v>C4900001</v>
          </cell>
          <cell r="B63" t="str">
            <v>Morrison Supply</v>
          </cell>
        </row>
        <row r="64">
          <cell r="A64" t="str">
            <v>C5046801</v>
          </cell>
          <cell r="B64" t="str">
            <v>Winnelson</v>
          </cell>
        </row>
        <row r="65">
          <cell r="A65" t="str">
            <v>C5415501</v>
          </cell>
          <cell r="B65" t="str">
            <v>Ferguson</v>
          </cell>
        </row>
        <row r="66">
          <cell r="A66" t="str">
            <v>C54155B1</v>
          </cell>
          <cell r="B66" t="str">
            <v>Ferguson Bach</v>
          </cell>
        </row>
        <row r="67">
          <cell r="A67" t="str">
            <v>C5512501</v>
          </cell>
          <cell r="B67" t="str">
            <v>Plumbing Distributors</v>
          </cell>
        </row>
        <row r="68">
          <cell r="A68" t="str">
            <v>C5750001</v>
          </cell>
          <cell r="B68" t="str">
            <v>Express Pipe &amp; Supply</v>
          </cell>
        </row>
        <row r="69">
          <cell r="A69" t="str">
            <v>C6387501</v>
          </cell>
          <cell r="B69" t="str">
            <v>Slakey Brothers</v>
          </cell>
        </row>
        <row r="70">
          <cell r="A70" t="str">
            <v>C6515001</v>
          </cell>
          <cell r="B70" t="str">
            <v>Southern Pipe &amp; Supply</v>
          </cell>
        </row>
        <row r="71">
          <cell r="A71" t="str">
            <v>C6705001</v>
          </cell>
          <cell r="B71" t="str">
            <v>Sterling Supply</v>
          </cell>
        </row>
        <row r="72">
          <cell r="A72" t="str">
            <v>C6814701</v>
          </cell>
          <cell r="B72" t="str">
            <v>Westburne</v>
          </cell>
        </row>
        <row r="73">
          <cell r="A73" t="str">
            <v>C6928001</v>
          </cell>
          <cell r="B73" t="str">
            <v>Todd Pipe &amp; Supply</v>
          </cell>
        </row>
        <row r="74">
          <cell r="A74" t="str">
            <v>C7231701</v>
          </cell>
          <cell r="B74" t="str">
            <v>Michael Wagner &amp; Sons</v>
          </cell>
        </row>
        <row r="75">
          <cell r="A75" t="str">
            <v>C0082101</v>
          </cell>
          <cell r="B75" t="str">
            <v>Your Other Warehouse</v>
          </cell>
        </row>
        <row r="76">
          <cell r="A76" t="str">
            <v>C1929001</v>
          </cell>
          <cell r="B76" t="str">
            <v>Dave Carter</v>
          </cell>
        </row>
        <row r="77">
          <cell r="A77" t="str">
            <v>C2847501</v>
          </cell>
          <cell r="B77" t="str">
            <v>Fresno Distributor</v>
          </cell>
        </row>
        <row r="78">
          <cell r="A78" t="str">
            <v>C2618501</v>
          </cell>
          <cell r="B78" t="str">
            <v>Elias Industries</v>
          </cell>
        </row>
        <row r="79">
          <cell r="A79" t="str">
            <v>C3437901</v>
          </cell>
          <cell r="B79" t="str">
            <v>Henry Plumbing Supply</v>
          </cell>
        </row>
        <row r="80">
          <cell r="A80" t="str">
            <v>C0444801</v>
          </cell>
          <cell r="B80" t="str">
            <v>Trumball</v>
          </cell>
        </row>
        <row r="81">
          <cell r="A81" t="str">
            <v>C1049501</v>
          </cell>
          <cell r="B81" t="str">
            <v>AC Plumbing Supply</v>
          </cell>
        </row>
        <row r="82">
          <cell r="A82" t="str">
            <v>whlother</v>
          </cell>
          <cell r="B82" t="str">
            <v>Other Wholesale</v>
          </cell>
        </row>
        <row r="83">
          <cell r="A83" t="str">
            <v>WHL_NA</v>
          </cell>
          <cell r="B83" t="str">
            <v>Wholesale NA</v>
          </cell>
        </row>
        <row r="84">
          <cell r="A84" t="str">
            <v>WHL</v>
          </cell>
          <cell r="B84" t="str">
            <v>Wholesale</v>
          </cell>
        </row>
        <row r="85">
          <cell r="A85" t="str">
            <v>C4875001</v>
          </cell>
          <cell r="B85" t="str">
            <v>Moore Supply</v>
          </cell>
        </row>
        <row r="86">
          <cell r="B86" t="str">
            <v>Wholesale - CA</v>
          </cell>
        </row>
        <row r="87">
          <cell r="A87" t="str">
            <v>best plumbing</v>
          </cell>
          <cell r="B87" t="str">
            <v>Best Plumbing</v>
          </cell>
        </row>
        <row r="88">
          <cell r="A88" t="str">
            <v>Wolseley</v>
          </cell>
          <cell r="B88" t="str">
            <v>Wolseley</v>
          </cell>
        </row>
        <row r="89">
          <cell r="A89" t="str">
            <v>York West</v>
          </cell>
          <cell r="B89" t="str">
            <v>York West</v>
          </cell>
        </row>
        <row r="90">
          <cell r="A90" t="str">
            <v>Other Wholesale</v>
          </cell>
          <cell r="B90" t="str">
            <v>Other Wholesale Canada</v>
          </cell>
        </row>
        <row r="91">
          <cell r="A91" t="str">
            <v>F887</v>
          </cell>
          <cell r="B91" t="str">
            <v>Total Wholesale - CA</v>
          </cell>
        </row>
        <row r="92">
          <cell r="A92" t="str">
            <v>Whl_CN</v>
          </cell>
          <cell r="B92" t="str">
            <v>Canada Wholesale</v>
          </cell>
        </row>
        <row r="93">
          <cell r="B93" t="str">
            <v>Two Step</v>
          </cell>
        </row>
        <row r="94">
          <cell r="A94" t="str">
            <v>C1055001</v>
          </cell>
          <cell r="B94" t="str">
            <v>Ace Hardware</v>
          </cell>
        </row>
        <row r="95">
          <cell r="A95" t="str">
            <v>C1337901</v>
          </cell>
          <cell r="B95" t="str">
            <v>Arizona Partmaster</v>
          </cell>
        </row>
        <row r="96">
          <cell r="A96" t="str">
            <v>C1525501</v>
          </cell>
          <cell r="B96" t="str">
            <v>Barnett Brass</v>
          </cell>
        </row>
        <row r="97">
          <cell r="A97" t="str">
            <v>C1812001</v>
          </cell>
          <cell r="B97" t="str">
            <v>BMA</v>
          </cell>
        </row>
        <row r="98">
          <cell r="A98" t="str">
            <v>C7113001</v>
          </cell>
          <cell r="B98" t="str">
            <v>Universal Specialties</v>
          </cell>
        </row>
        <row r="99">
          <cell r="A99" t="str">
            <v>C4340001</v>
          </cell>
          <cell r="B99" t="str">
            <v>JD Lynn Wholesale</v>
          </cell>
        </row>
        <row r="101">
          <cell r="A101" t="str">
            <v>C2029501</v>
          </cell>
          <cell r="B101" t="str">
            <v>Central Wholesalers</v>
          </cell>
        </row>
        <row r="102">
          <cell r="A102" t="str">
            <v>C2035001</v>
          </cell>
          <cell r="B102" t="str">
            <v>Chad Supply</v>
          </cell>
        </row>
        <row r="103">
          <cell r="A103" t="str">
            <v>C2036401</v>
          </cell>
          <cell r="B103" t="str">
            <v>Century Maintenance</v>
          </cell>
        </row>
        <row r="104">
          <cell r="A104" t="str">
            <v>C2285001</v>
          </cell>
          <cell r="B104" t="str">
            <v>Truserve Corporation</v>
          </cell>
        </row>
        <row r="105">
          <cell r="A105" t="str">
            <v>C2484001</v>
          </cell>
          <cell r="B105" t="str">
            <v>Dixieline Lumber</v>
          </cell>
        </row>
        <row r="106">
          <cell r="A106" t="str">
            <v>C3315001</v>
          </cell>
          <cell r="B106" t="str">
            <v>Do It Best Corporation</v>
          </cell>
        </row>
        <row r="107">
          <cell r="A107" t="str">
            <v>C3805001</v>
          </cell>
          <cell r="B107" t="str">
            <v>Jerry's Supply</v>
          </cell>
        </row>
        <row r="108">
          <cell r="A108" t="str">
            <v>C5481001</v>
          </cell>
          <cell r="B108" t="str">
            <v>Pierson Building Center</v>
          </cell>
        </row>
        <row r="109">
          <cell r="A109" t="str">
            <v>C7479501</v>
          </cell>
          <cell r="B109" t="str">
            <v>Wilmar Industries</v>
          </cell>
        </row>
        <row r="110">
          <cell r="A110" t="str">
            <v>2swother</v>
          </cell>
          <cell r="B110" t="str">
            <v>Other Two-Step</v>
          </cell>
        </row>
        <row r="111">
          <cell r="A111" t="str">
            <v>2sw_NA</v>
          </cell>
          <cell r="B111" t="str">
            <v>Two Step NA</v>
          </cell>
        </row>
        <row r="112">
          <cell r="A112" t="str">
            <v>2sw</v>
          </cell>
          <cell r="B112" t="str">
            <v>Two Step</v>
          </cell>
        </row>
        <row r="114">
          <cell r="A114" t="str">
            <v>Canaplus</v>
          </cell>
          <cell r="B114" t="str">
            <v>Canaplus</v>
          </cell>
        </row>
        <row r="115">
          <cell r="A115" t="str">
            <v>Canada Home Depot</v>
          </cell>
          <cell r="B115" t="str">
            <v>Canada Home Depot</v>
          </cell>
        </row>
        <row r="117">
          <cell r="A117" t="str">
            <v>Price Pfister_US</v>
          </cell>
          <cell r="B117" t="str">
            <v>Price Pfister - US</v>
          </cell>
        </row>
        <row r="118">
          <cell r="A118" t="str">
            <v>Price Pfister_NA</v>
          </cell>
          <cell r="B118" t="str">
            <v>Price Pfister - NA</v>
          </cell>
        </row>
        <row r="119">
          <cell r="A119" t="str">
            <v>US_Unidentified</v>
          </cell>
          <cell r="B119" t="str">
            <v>US Unidentified</v>
          </cell>
        </row>
        <row r="120">
          <cell r="A120" t="str">
            <v>CN_Unidentified</v>
          </cell>
          <cell r="B120" t="str">
            <v>Canada Unidentified</v>
          </cell>
        </row>
        <row r="121">
          <cell r="A121" t="str">
            <v>Canada</v>
          </cell>
          <cell r="B121" t="str">
            <v>Canada</v>
          </cell>
        </row>
        <row r="122">
          <cell r="A122" t="str">
            <v>GPA</v>
          </cell>
          <cell r="B122" t="str">
            <v>GPA</v>
          </cell>
        </row>
        <row r="123">
          <cell r="A123" t="str">
            <v>rsc</v>
          </cell>
          <cell r="B123" t="str">
            <v>Restructuring</v>
          </cell>
        </row>
      </sheetData>
      <sheetData sheetId="2" refreshError="1"/>
      <sheetData sheetId="3">
        <row r="107">
          <cell r="C107" t="str">
            <v>WHLBA_Off Invoice Discounts</v>
          </cell>
          <cell r="D107" t="str">
            <v>WHL</v>
          </cell>
          <cell r="F107" t="str">
            <v>BA_Off Invoice Discounts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10233</v>
          </cell>
          <cell r="S107">
            <v>10233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10233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10233</v>
          </cell>
        </row>
        <row r="108">
          <cell r="C108" t="str">
            <v>WHLBB_Defective</v>
          </cell>
          <cell r="D108" t="str">
            <v>WHL</v>
          </cell>
          <cell r="F108" t="str">
            <v>BB_Defective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</row>
        <row r="109">
          <cell r="C109" t="str">
            <v>WHLBC_Policy Returns</v>
          </cell>
          <cell r="D109" t="str">
            <v>WHL</v>
          </cell>
          <cell r="F109" t="str">
            <v>BC_Policy Returns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35000</v>
          </cell>
          <cell r="M109">
            <v>0</v>
          </cell>
          <cell r="N109">
            <v>199000</v>
          </cell>
          <cell r="O109">
            <v>80000</v>
          </cell>
          <cell r="P109">
            <v>-264000</v>
          </cell>
          <cell r="Q109">
            <v>0</v>
          </cell>
          <cell r="R109">
            <v>15000</v>
          </cell>
          <cell r="S109">
            <v>65000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35000</v>
          </cell>
          <cell r="Z109">
            <v>35000</v>
          </cell>
          <cell r="AA109">
            <v>234000</v>
          </cell>
          <cell r="AB109">
            <v>314000</v>
          </cell>
          <cell r="AC109">
            <v>50000</v>
          </cell>
          <cell r="AD109">
            <v>50000</v>
          </cell>
          <cell r="AE109">
            <v>65000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35000</v>
          </cell>
          <cell r="AL109">
            <v>0</v>
          </cell>
          <cell r="AM109">
            <v>199000</v>
          </cell>
          <cell r="AN109">
            <v>279000</v>
          </cell>
          <cell r="AO109">
            <v>-264000</v>
          </cell>
          <cell r="AP109">
            <v>-264000</v>
          </cell>
          <cell r="AQ109">
            <v>-249000</v>
          </cell>
        </row>
        <row r="110">
          <cell r="C110" t="str">
            <v>WHLBD_Pricing</v>
          </cell>
          <cell r="D110" t="str">
            <v>WHL</v>
          </cell>
          <cell r="F110" t="str">
            <v>BD_Pricing</v>
          </cell>
          <cell r="G110">
            <v>-154000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-154000</v>
          </cell>
          <cell r="T110">
            <v>-154000</v>
          </cell>
          <cell r="U110">
            <v>-154000</v>
          </cell>
          <cell r="V110">
            <v>-154000</v>
          </cell>
          <cell r="W110">
            <v>-154000</v>
          </cell>
          <cell r="X110">
            <v>-154000</v>
          </cell>
          <cell r="Y110">
            <v>-154000</v>
          </cell>
          <cell r="Z110">
            <v>-154000</v>
          </cell>
          <cell r="AA110">
            <v>-154000</v>
          </cell>
          <cell r="AB110">
            <v>-154000</v>
          </cell>
          <cell r="AC110">
            <v>-154000</v>
          </cell>
          <cell r="AD110">
            <v>-154000</v>
          </cell>
          <cell r="AE110">
            <v>-154000</v>
          </cell>
          <cell r="AF110">
            <v>-154000</v>
          </cell>
          <cell r="AG110">
            <v>-154000</v>
          </cell>
          <cell r="AH110">
            <v>-154000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</row>
        <row r="111">
          <cell r="C111" t="str">
            <v>WHLBE_New Stores</v>
          </cell>
          <cell r="D111" t="str">
            <v>WHL</v>
          </cell>
          <cell r="F111" t="str">
            <v>BE_New Stores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</row>
        <row r="112">
          <cell r="C112" t="str">
            <v>WHLBF_Markdown Funds</v>
          </cell>
          <cell r="D112" t="str">
            <v>WHL</v>
          </cell>
          <cell r="F112" t="str">
            <v>BF_Markdown Funds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</row>
        <row r="113">
          <cell r="C113" t="str">
            <v>WHLBG_Admistrative Errors</v>
          </cell>
          <cell r="D113" t="str">
            <v>WHL</v>
          </cell>
          <cell r="F113" t="str">
            <v>BG_Admistrative Errors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</row>
        <row r="114">
          <cell r="C114" t="str">
            <v>WHLBH_Customer Fines</v>
          </cell>
          <cell r="D114" t="str">
            <v>WHL</v>
          </cell>
          <cell r="F114" t="str">
            <v>BH_Customer Fines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</row>
        <row r="115">
          <cell r="C115" t="str">
            <v>WHLBI_Other</v>
          </cell>
          <cell r="D115" t="str">
            <v>WHL</v>
          </cell>
          <cell r="F115" t="str">
            <v>BI_Other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</row>
        <row r="116">
          <cell r="C116" t="str">
            <v>WHLCA_Volume Rebates</v>
          </cell>
          <cell r="D116" t="str">
            <v>WHL</v>
          </cell>
          <cell r="F116" t="str">
            <v>CA_Volume Rebates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</row>
        <row r="117">
          <cell r="C117" t="str">
            <v>WHLCB_Co-Op Advertising</v>
          </cell>
          <cell r="D117" t="str">
            <v>WHL</v>
          </cell>
          <cell r="F117" t="str">
            <v>CB_Co-Op Advertising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</row>
        <row r="118">
          <cell r="C118" t="str">
            <v>WHLCC_MAP</v>
          </cell>
          <cell r="D118" t="str">
            <v>WHL</v>
          </cell>
          <cell r="F118" t="str">
            <v>CC_MAP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25000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-25000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25000</v>
          </cell>
          <cell r="Y118">
            <v>25000</v>
          </cell>
          <cell r="Z118">
            <v>25000</v>
          </cell>
          <cell r="AA118">
            <v>25000</v>
          </cell>
          <cell r="AB118">
            <v>25000</v>
          </cell>
          <cell r="AC118">
            <v>25000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25000</v>
          </cell>
          <cell r="AK118">
            <v>25000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-25000</v>
          </cell>
          <cell r="AQ118">
            <v>-25000</v>
          </cell>
        </row>
        <row r="119">
          <cell r="C119" t="str">
            <v>2SWBA_Off Invoice Discounts</v>
          </cell>
          <cell r="D119" t="str">
            <v>2SW</v>
          </cell>
          <cell r="F119" t="str">
            <v>BA_Off Invoice Discounts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</row>
        <row r="120">
          <cell r="C120" t="str">
            <v>2SWBB_Defective</v>
          </cell>
          <cell r="D120" t="str">
            <v>2SW</v>
          </cell>
          <cell r="F120" t="str">
            <v>BB_Defective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</row>
        <row r="121">
          <cell r="C121" t="str">
            <v>2SWBC_Policy Returns</v>
          </cell>
          <cell r="D121" t="str">
            <v>2SW</v>
          </cell>
          <cell r="F121" t="str">
            <v>BC_Policy Returns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</row>
        <row r="122">
          <cell r="C122" t="str">
            <v>2SWBD_Pricing</v>
          </cell>
          <cell r="D122" t="str">
            <v>2SW</v>
          </cell>
          <cell r="F122" t="str">
            <v>BD_Pricing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</row>
        <row r="123">
          <cell r="C123" t="str">
            <v>2SWBE_New Stores</v>
          </cell>
          <cell r="D123" t="str">
            <v>2SW</v>
          </cell>
          <cell r="F123" t="str">
            <v>BE_New Stores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</row>
        <row r="124">
          <cell r="C124" t="str">
            <v>2SWBF_Markdown Funds</v>
          </cell>
          <cell r="D124" t="str">
            <v>2SW</v>
          </cell>
          <cell r="F124" t="str">
            <v>BF_Markdown Funds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</row>
        <row r="125">
          <cell r="C125" t="str">
            <v>2SWBG_Admistrative Errors</v>
          </cell>
          <cell r="D125" t="str">
            <v>2SW</v>
          </cell>
          <cell r="F125" t="str">
            <v>BG_Admistrative Errors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</row>
        <row r="126">
          <cell r="C126" t="str">
            <v>2SWBH_Customer Fines</v>
          </cell>
          <cell r="D126" t="str">
            <v>2SW</v>
          </cell>
          <cell r="F126" t="str">
            <v>BH_Customer Fines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</row>
        <row r="127">
          <cell r="C127" t="str">
            <v>2SWBI_Other</v>
          </cell>
          <cell r="D127" t="str">
            <v>2SW</v>
          </cell>
          <cell r="F127" t="str">
            <v>BI_Other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</row>
        <row r="128">
          <cell r="C128" t="str">
            <v>RTLBA_Off Invoice Discounts</v>
          </cell>
          <cell r="D128" t="str">
            <v>RTL</v>
          </cell>
          <cell r="F128" t="str">
            <v>BA_Off Invoice Discounts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</row>
        <row r="129">
          <cell r="C129" t="str">
            <v>RTLBB_Defective</v>
          </cell>
          <cell r="D129" t="str">
            <v>RTL</v>
          </cell>
          <cell r="F129" t="str">
            <v>BB_Defective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</row>
        <row r="130">
          <cell r="C130" t="str">
            <v>RTLBC_Policy Returns</v>
          </cell>
          <cell r="D130" t="str">
            <v>RTL</v>
          </cell>
          <cell r="F130" t="str">
            <v>BC_Policy Returns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</row>
        <row r="131">
          <cell r="C131" t="str">
            <v>RTLBD_Pricing</v>
          </cell>
          <cell r="D131" t="str">
            <v>RTL</v>
          </cell>
          <cell r="F131" t="str">
            <v>BD_Pricing</v>
          </cell>
          <cell r="G131">
            <v>0</v>
          </cell>
          <cell r="H131">
            <v>0</v>
          </cell>
          <cell r="I131">
            <v>0</v>
          </cell>
          <cell r="J131">
            <v>45279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45279</v>
          </cell>
          <cell r="T131">
            <v>0</v>
          </cell>
          <cell r="U131">
            <v>0</v>
          </cell>
          <cell r="V131">
            <v>0</v>
          </cell>
          <cell r="W131">
            <v>45279</v>
          </cell>
          <cell r="X131">
            <v>45279</v>
          </cell>
          <cell r="Y131">
            <v>45279</v>
          </cell>
          <cell r="Z131">
            <v>45279</v>
          </cell>
          <cell r="AA131">
            <v>45279</v>
          </cell>
          <cell r="AB131">
            <v>45279</v>
          </cell>
          <cell r="AC131">
            <v>45279</v>
          </cell>
          <cell r="AD131">
            <v>45279</v>
          </cell>
          <cell r="AE131">
            <v>45279</v>
          </cell>
          <cell r="AF131">
            <v>0</v>
          </cell>
          <cell r="AG131">
            <v>0</v>
          </cell>
          <cell r="AH131">
            <v>0</v>
          </cell>
          <cell r="AI131">
            <v>45279</v>
          </cell>
          <cell r="AJ131">
            <v>45279</v>
          </cell>
          <cell r="AK131">
            <v>45279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</row>
        <row r="132">
          <cell r="C132" t="str">
            <v>RTLBE_New Stores</v>
          </cell>
          <cell r="D132" t="str">
            <v>RTL</v>
          </cell>
          <cell r="F132" t="str">
            <v>BE_New Stores</v>
          </cell>
          <cell r="G132">
            <v>0</v>
          </cell>
          <cell r="H132">
            <v>0</v>
          </cell>
          <cell r="I132">
            <v>0</v>
          </cell>
          <cell r="J132">
            <v>-45279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-45279</v>
          </cell>
          <cell r="T132">
            <v>0</v>
          </cell>
          <cell r="U132">
            <v>0</v>
          </cell>
          <cell r="V132">
            <v>0</v>
          </cell>
          <cell r="W132">
            <v>-45279</v>
          </cell>
          <cell r="X132">
            <v>-45279</v>
          </cell>
          <cell r="Y132">
            <v>-45279</v>
          </cell>
          <cell r="Z132">
            <v>-45279</v>
          </cell>
          <cell r="AA132">
            <v>-45279</v>
          </cell>
          <cell r="AB132">
            <v>-45279</v>
          </cell>
          <cell r="AC132">
            <v>-45279</v>
          </cell>
          <cell r="AD132">
            <v>-45279</v>
          </cell>
          <cell r="AE132">
            <v>-45279</v>
          </cell>
          <cell r="AF132">
            <v>0</v>
          </cell>
          <cell r="AG132">
            <v>0</v>
          </cell>
          <cell r="AH132">
            <v>0</v>
          </cell>
          <cell r="AI132">
            <v>-45279</v>
          </cell>
          <cell r="AJ132">
            <v>-45279</v>
          </cell>
          <cell r="AK132">
            <v>-45279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</row>
        <row r="133">
          <cell r="C133" t="str">
            <v>RTLBF_Markdown Funds</v>
          </cell>
          <cell r="D133" t="str">
            <v>RTL</v>
          </cell>
          <cell r="F133" t="str">
            <v>BF_Markdown Funds</v>
          </cell>
          <cell r="G133">
            <v>-50000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-50000</v>
          </cell>
          <cell r="T133">
            <v>-50000</v>
          </cell>
          <cell r="U133">
            <v>-50000</v>
          </cell>
          <cell r="V133">
            <v>-50000</v>
          </cell>
          <cell r="W133">
            <v>-50000</v>
          </cell>
          <cell r="X133">
            <v>-50000</v>
          </cell>
          <cell r="Y133">
            <v>-50000</v>
          </cell>
          <cell r="Z133">
            <v>-50000</v>
          </cell>
          <cell r="AA133">
            <v>-50000</v>
          </cell>
          <cell r="AB133">
            <v>-50000</v>
          </cell>
          <cell r="AC133">
            <v>-50000</v>
          </cell>
          <cell r="AD133">
            <v>-50000</v>
          </cell>
          <cell r="AE133">
            <v>-50000</v>
          </cell>
          <cell r="AF133">
            <v>-50000</v>
          </cell>
          <cell r="AG133">
            <v>-50000</v>
          </cell>
          <cell r="AH133">
            <v>-50000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</row>
        <row r="134">
          <cell r="C134" t="str">
            <v>RTLBG_Admistrative Errors</v>
          </cell>
          <cell r="D134" t="str">
            <v>RTL</v>
          </cell>
          <cell r="F134" t="str">
            <v>BG_Admistrative Errors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</row>
        <row r="135">
          <cell r="C135" t="str">
            <v>RTLBH_Customer Fines</v>
          </cell>
          <cell r="D135" t="str">
            <v>RTL</v>
          </cell>
          <cell r="F135" t="str">
            <v>BH_Customer Fines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</row>
        <row r="136">
          <cell r="C136" t="str">
            <v>RTLBI_Other</v>
          </cell>
          <cell r="D136" t="str">
            <v>RTL</v>
          </cell>
          <cell r="F136" t="str">
            <v>BI_Other</v>
          </cell>
          <cell r="G136">
            <v>0</v>
          </cell>
          <cell r="H136">
            <v>0</v>
          </cell>
          <cell r="I136">
            <v>-176051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-176051</v>
          </cell>
          <cell r="T136">
            <v>0</v>
          </cell>
          <cell r="U136">
            <v>0</v>
          </cell>
          <cell r="V136">
            <v>-176051</v>
          </cell>
          <cell r="W136">
            <v>-176051</v>
          </cell>
          <cell r="X136">
            <v>-176051</v>
          </cell>
          <cell r="Y136">
            <v>-176051</v>
          </cell>
          <cell r="Z136">
            <v>-176051</v>
          </cell>
          <cell r="AA136">
            <v>-176051</v>
          </cell>
          <cell r="AB136">
            <v>-176051</v>
          </cell>
          <cell r="AC136">
            <v>-176051</v>
          </cell>
          <cell r="AD136">
            <v>-176051</v>
          </cell>
          <cell r="AE136">
            <v>-176051</v>
          </cell>
          <cell r="AF136">
            <v>0</v>
          </cell>
          <cell r="AG136">
            <v>0</v>
          </cell>
          <cell r="AH136">
            <v>-176051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</row>
        <row r="137">
          <cell r="C137" t="str">
            <v>RTLCA_Volume Rebates</v>
          </cell>
          <cell r="D137" t="str">
            <v>RTL</v>
          </cell>
          <cell r="F137" t="str">
            <v>CA_Volume Rebates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</row>
        <row r="138">
          <cell r="C138" t="str">
            <v>RTLCB_Co-Op Advertising</v>
          </cell>
          <cell r="D138" t="str">
            <v>RTL</v>
          </cell>
          <cell r="F138" t="str">
            <v>CB_Co-Op Advertising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22311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22311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22311</v>
          </cell>
          <cell r="Y138">
            <v>22311</v>
          </cell>
          <cell r="Z138">
            <v>22311</v>
          </cell>
          <cell r="AA138">
            <v>22311</v>
          </cell>
          <cell r="AB138">
            <v>22311</v>
          </cell>
          <cell r="AC138">
            <v>22311</v>
          </cell>
          <cell r="AD138">
            <v>22311</v>
          </cell>
          <cell r="AE138">
            <v>22311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22311</v>
          </cell>
          <cell r="AK138">
            <v>22311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</row>
        <row r="139">
          <cell r="C139" t="str">
            <v>RTLCC_MAP</v>
          </cell>
          <cell r="D139" t="str">
            <v>RTL</v>
          </cell>
          <cell r="F139" t="str">
            <v>CC_MAP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</row>
        <row r="141">
          <cell r="C141" t="str">
            <v>C3506001CA_Volume Rebates</v>
          </cell>
          <cell r="D141" t="str">
            <v>C3506001</v>
          </cell>
          <cell r="E141" t="str">
            <v>Home Depot</v>
          </cell>
          <cell r="F141" t="str">
            <v>CA_Volume Rebates</v>
          </cell>
          <cell r="I141">
            <v>408325</v>
          </cell>
          <cell r="J141">
            <v>588839</v>
          </cell>
          <cell r="Q141">
            <v>182</v>
          </cell>
          <cell r="S141">
            <v>997346</v>
          </cell>
          <cell r="T141">
            <v>0</v>
          </cell>
          <cell r="U141">
            <v>0</v>
          </cell>
          <cell r="V141">
            <v>408325</v>
          </cell>
          <cell r="W141">
            <v>997164</v>
          </cell>
          <cell r="X141">
            <v>997164</v>
          </cell>
          <cell r="Y141">
            <v>997164</v>
          </cell>
          <cell r="Z141">
            <v>997164</v>
          </cell>
          <cell r="AA141">
            <v>997164</v>
          </cell>
          <cell r="AB141">
            <v>997164</v>
          </cell>
          <cell r="AC141">
            <v>997164</v>
          </cell>
          <cell r="AD141">
            <v>997346</v>
          </cell>
          <cell r="AE141">
            <v>997346</v>
          </cell>
          <cell r="AF141">
            <v>0</v>
          </cell>
          <cell r="AG141">
            <v>0</v>
          </cell>
          <cell r="AH141">
            <v>408325</v>
          </cell>
          <cell r="AI141">
            <v>588839</v>
          </cell>
          <cell r="AJ141">
            <v>588839</v>
          </cell>
          <cell r="AK141">
            <v>588839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182</v>
          </cell>
          <cell r="AQ141">
            <v>182</v>
          </cell>
        </row>
        <row r="142">
          <cell r="C142" t="str">
            <v>C4325001BB_Defective</v>
          </cell>
          <cell r="D142" t="str">
            <v>C4325001</v>
          </cell>
          <cell r="E142" t="str">
            <v>Lowes</v>
          </cell>
          <cell r="F142" t="str">
            <v>BB_Defective</v>
          </cell>
          <cell r="I142">
            <v>83012</v>
          </cell>
          <cell r="J142">
            <v>15359</v>
          </cell>
          <cell r="K142">
            <v>64712</v>
          </cell>
          <cell r="L142">
            <v>663374</v>
          </cell>
          <cell r="O142">
            <v>-231828</v>
          </cell>
          <cell r="P142">
            <v>-373504</v>
          </cell>
          <cell r="S142">
            <v>221125</v>
          </cell>
          <cell r="T142">
            <v>0</v>
          </cell>
          <cell r="U142">
            <v>0</v>
          </cell>
          <cell r="V142">
            <v>83012</v>
          </cell>
          <cell r="W142">
            <v>98371</v>
          </cell>
          <cell r="X142">
            <v>163083</v>
          </cell>
          <cell r="Y142">
            <v>826457</v>
          </cell>
          <cell r="Z142">
            <v>826457</v>
          </cell>
          <cell r="AA142">
            <v>826457</v>
          </cell>
          <cell r="AB142">
            <v>594629</v>
          </cell>
          <cell r="AC142">
            <v>221125</v>
          </cell>
          <cell r="AD142">
            <v>221125</v>
          </cell>
          <cell r="AE142">
            <v>221125</v>
          </cell>
          <cell r="AF142">
            <v>0</v>
          </cell>
          <cell r="AG142">
            <v>0</v>
          </cell>
          <cell r="AH142">
            <v>83012</v>
          </cell>
          <cell r="AI142">
            <v>15359</v>
          </cell>
          <cell r="AJ142">
            <v>80071</v>
          </cell>
          <cell r="AK142">
            <v>743445</v>
          </cell>
          <cell r="AL142">
            <v>0</v>
          </cell>
          <cell r="AM142">
            <v>0</v>
          </cell>
          <cell r="AN142">
            <v>-231828</v>
          </cell>
          <cell r="AO142">
            <v>-373504</v>
          </cell>
          <cell r="AP142">
            <v>-373504</v>
          </cell>
          <cell r="AQ142">
            <v>-373504</v>
          </cell>
        </row>
        <row r="143">
          <cell r="C143" t="str">
            <v>C4325001BC_Policy Returns</v>
          </cell>
          <cell r="D143" t="str">
            <v>C4325001</v>
          </cell>
          <cell r="E143" t="str">
            <v>Lowes</v>
          </cell>
          <cell r="F143" t="str">
            <v>BC_Policy Returns</v>
          </cell>
          <cell r="G143">
            <v>-273650</v>
          </cell>
          <cell r="I143">
            <v>200000</v>
          </cell>
          <cell r="J143">
            <v>500000</v>
          </cell>
          <cell r="K143">
            <v>800000</v>
          </cell>
          <cell r="M143">
            <v>-778306</v>
          </cell>
          <cell r="N143">
            <v>-500769</v>
          </cell>
          <cell r="O143">
            <v>-220925</v>
          </cell>
          <cell r="S143">
            <v>-273650</v>
          </cell>
          <cell r="T143">
            <v>-273650</v>
          </cell>
          <cell r="U143">
            <v>-273650</v>
          </cell>
          <cell r="V143">
            <v>-73650</v>
          </cell>
          <cell r="W143">
            <v>426350</v>
          </cell>
          <cell r="X143">
            <v>1226350</v>
          </cell>
          <cell r="Y143">
            <v>1226350</v>
          </cell>
          <cell r="Z143">
            <v>448044</v>
          </cell>
          <cell r="AA143">
            <v>-52725</v>
          </cell>
          <cell r="AB143">
            <v>-273650</v>
          </cell>
          <cell r="AC143">
            <v>-273650</v>
          </cell>
          <cell r="AD143">
            <v>-273650</v>
          </cell>
          <cell r="AE143">
            <v>-273650</v>
          </cell>
          <cell r="AF143">
            <v>-273650</v>
          </cell>
          <cell r="AG143">
            <v>-273650</v>
          </cell>
          <cell r="AH143">
            <v>-73650</v>
          </cell>
          <cell r="AI143">
            <v>500000</v>
          </cell>
          <cell r="AJ143">
            <v>1300000</v>
          </cell>
          <cell r="AK143">
            <v>1300000</v>
          </cell>
          <cell r="AL143">
            <v>-778306</v>
          </cell>
          <cell r="AM143">
            <v>-1279075</v>
          </cell>
          <cell r="AN143">
            <v>-1500000</v>
          </cell>
          <cell r="AO143">
            <v>0</v>
          </cell>
          <cell r="AP143">
            <v>0</v>
          </cell>
          <cell r="AQ143">
            <v>0</v>
          </cell>
        </row>
        <row r="144">
          <cell r="C144" t="str">
            <v>C4325001BD_Pricing</v>
          </cell>
          <cell r="D144" t="str">
            <v>C4325001</v>
          </cell>
          <cell r="E144" t="str">
            <v>Lowes</v>
          </cell>
          <cell r="F144" t="str">
            <v>BD_Pricing</v>
          </cell>
          <cell r="G144">
            <v>388135</v>
          </cell>
          <cell r="I144">
            <v>-7774</v>
          </cell>
          <cell r="J144">
            <v>-92057</v>
          </cell>
          <cell r="S144">
            <v>288304</v>
          </cell>
          <cell r="T144">
            <v>388135</v>
          </cell>
          <cell r="U144">
            <v>388135</v>
          </cell>
          <cell r="V144">
            <v>380361</v>
          </cell>
          <cell r="W144">
            <v>288304</v>
          </cell>
          <cell r="X144">
            <v>288304</v>
          </cell>
          <cell r="Y144">
            <v>288304</v>
          </cell>
          <cell r="Z144">
            <v>288304</v>
          </cell>
          <cell r="AA144">
            <v>288304</v>
          </cell>
          <cell r="AB144">
            <v>288304</v>
          </cell>
          <cell r="AC144">
            <v>288304</v>
          </cell>
          <cell r="AD144">
            <v>288304</v>
          </cell>
          <cell r="AE144">
            <v>288304</v>
          </cell>
          <cell r="AF144">
            <v>388135</v>
          </cell>
          <cell r="AG144">
            <v>388135</v>
          </cell>
          <cell r="AH144">
            <v>380361</v>
          </cell>
          <cell r="AI144">
            <v>-92057</v>
          </cell>
          <cell r="AJ144">
            <v>-92057</v>
          </cell>
          <cell r="AK144">
            <v>-92057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</row>
        <row r="145">
          <cell r="C145" t="str">
            <v>C4325001BE_New Stores</v>
          </cell>
          <cell r="D145" t="str">
            <v>C4325001</v>
          </cell>
          <cell r="E145" t="str">
            <v>Lowes</v>
          </cell>
          <cell r="F145" t="str">
            <v>BE_New Stores</v>
          </cell>
          <cell r="H145">
            <v>-253363</v>
          </cell>
          <cell r="J145">
            <v>-45201</v>
          </cell>
          <cell r="O145">
            <v>-37691</v>
          </cell>
          <cell r="S145">
            <v>-336255</v>
          </cell>
          <cell r="T145">
            <v>0</v>
          </cell>
          <cell r="U145">
            <v>-253363</v>
          </cell>
          <cell r="V145">
            <v>-253363</v>
          </cell>
          <cell r="W145">
            <v>-298564</v>
          </cell>
          <cell r="X145">
            <v>-298564</v>
          </cell>
          <cell r="Y145">
            <v>-298564</v>
          </cell>
          <cell r="Z145">
            <v>-298564</v>
          </cell>
          <cell r="AA145">
            <v>-298564</v>
          </cell>
          <cell r="AB145">
            <v>-336255</v>
          </cell>
          <cell r="AC145">
            <v>-336255</v>
          </cell>
          <cell r="AD145">
            <v>-336255</v>
          </cell>
          <cell r="AE145">
            <v>-336255</v>
          </cell>
          <cell r="AF145">
            <v>0</v>
          </cell>
          <cell r="AG145">
            <v>-253363</v>
          </cell>
          <cell r="AH145">
            <v>-253363</v>
          </cell>
          <cell r="AI145">
            <v>-45201</v>
          </cell>
          <cell r="AJ145">
            <v>-45201</v>
          </cell>
          <cell r="AK145">
            <v>-45201</v>
          </cell>
          <cell r="AL145">
            <v>0</v>
          </cell>
          <cell r="AM145">
            <v>0</v>
          </cell>
          <cell r="AN145">
            <v>-37691</v>
          </cell>
          <cell r="AO145">
            <v>0</v>
          </cell>
          <cell r="AP145">
            <v>0</v>
          </cell>
          <cell r="AQ145">
            <v>0</v>
          </cell>
        </row>
        <row r="146">
          <cell r="C146" t="str">
            <v>C4325001BG_Admistrative Errors</v>
          </cell>
          <cell r="D146" t="str">
            <v>C4325001</v>
          </cell>
          <cell r="E146" t="str">
            <v>Lowes</v>
          </cell>
          <cell r="F146" t="str">
            <v>BG_Admistrative Errors</v>
          </cell>
          <cell r="I146">
            <v>41506</v>
          </cell>
          <cell r="J146">
            <v>7680</v>
          </cell>
          <cell r="O146">
            <v>-10703</v>
          </cell>
          <cell r="S146">
            <v>38483</v>
          </cell>
          <cell r="T146">
            <v>0</v>
          </cell>
          <cell r="U146">
            <v>0</v>
          </cell>
          <cell r="V146">
            <v>41506</v>
          </cell>
          <cell r="W146">
            <v>49186</v>
          </cell>
          <cell r="X146">
            <v>49186</v>
          </cell>
          <cell r="Y146">
            <v>49186</v>
          </cell>
          <cell r="Z146">
            <v>49186</v>
          </cell>
          <cell r="AA146">
            <v>49186</v>
          </cell>
          <cell r="AB146">
            <v>38483</v>
          </cell>
          <cell r="AC146">
            <v>38483</v>
          </cell>
          <cell r="AD146">
            <v>38483</v>
          </cell>
          <cell r="AE146">
            <v>38483</v>
          </cell>
          <cell r="AF146">
            <v>0</v>
          </cell>
          <cell r="AG146">
            <v>0</v>
          </cell>
          <cell r="AH146">
            <v>41506</v>
          </cell>
          <cell r="AI146">
            <v>7680</v>
          </cell>
          <cell r="AJ146">
            <v>7680</v>
          </cell>
          <cell r="AK146">
            <v>7680</v>
          </cell>
          <cell r="AL146">
            <v>0</v>
          </cell>
          <cell r="AM146">
            <v>0</v>
          </cell>
          <cell r="AN146">
            <v>-10703</v>
          </cell>
          <cell r="AO146">
            <v>0</v>
          </cell>
          <cell r="AP146">
            <v>0</v>
          </cell>
          <cell r="AQ146">
            <v>0</v>
          </cell>
        </row>
        <row r="147">
          <cell r="C147" t="str">
            <v>C4325001BI_Other</v>
          </cell>
          <cell r="D147" t="str">
            <v>C4325001</v>
          </cell>
          <cell r="E147" t="str">
            <v>Lowes</v>
          </cell>
          <cell r="F147" t="str">
            <v>BI_Other</v>
          </cell>
          <cell r="H147">
            <v>-221890</v>
          </cell>
          <cell r="I147">
            <v>-113328</v>
          </cell>
          <cell r="J147">
            <v>-91159</v>
          </cell>
          <cell r="K147">
            <v>-37312</v>
          </cell>
          <cell r="Q147">
            <v>-58102</v>
          </cell>
          <cell r="S147">
            <v>-521791</v>
          </cell>
          <cell r="T147">
            <v>0</v>
          </cell>
          <cell r="U147">
            <v>-221890</v>
          </cell>
          <cell r="V147">
            <v>-335218</v>
          </cell>
          <cell r="W147">
            <v>-426377</v>
          </cell>
          <cell r="X147">
            <v>-463689</v>
          </cell>
          <cell r="Y147">
            <v>-463689</v>
          </cell>
          <cell r="Z147">
            <v>-463689</v>
          </cell>
          <cell r="AA147">
            <v>-463689</v>
          </cell>
          <cell r="AB147">
            <v>-463689</v>
          </cell>
          <cell r="AC147">
            <v>-463689</v>
          </cell>
          <cell r="AD147">
            <v>-521791</v>
          </cell>
          <cell r="AE147">
            <v>-521791</v>
          </cell>
          <cell r="AF147">
            <v>0</v>
          </cell>
          <cell r="AG147">
            <v>-221890</v>
          </cell>
          <cell r="AH147">
            <v>-335218</v>
          </cell>
          <cell r="AI147">
            <v>-91159</v>
          </cell>
          <cell r="AJ147">
            <v>-128471</v>
          </cell>
          <cell r="AK147">
            <v>-128471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-58102</v>
          </cell>
          <cell r="AQ147">
            <v>-58102</v>
          </cell>
        </row>
        <row r="148">
          <cell r="C148" t="str">
            <v>C4325001CA_Volume Rebates</v>
          </cell>
          <cell r="D148" t="str">
            <v>C4325001</v>
          </cell>
          <cell r="E148" t="str">
            <v>Lowes</v>
          </cell>
          <cell r="F148" t="str">
            <v>CA_Volume Rebates</v>
          </cell>
          <cell r="L148">
            <v>297444</v>
          </cell>
          <cell r="M148">
            <v>-297444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297444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297444</v>
          </cell>
          <cell r="AL148">
            <v>-297444</v>
          </cell>
          <cell r="AM148">
            <v>-297444</v>
          </cell>
          <cell r="AN148">
            <v>-297444</v>
          </cell>
          <cell r="AO148">
            <v>0</v>
          </cell>
          <cell r="AP148">
            <v>0</v>
          </cell>
          <cell r="AQ148">
            <v>0</v>
          </cell>
        </row>
        <row r="149">
          <cell r="C149" t="str">
            <v>C4325001CB_Co-Op Advertising</v>
          </cell>
          <cell r="D149" t="str">
            <v>C4325001</v>
          </cell>
          <cell r="E149" t="str">
            <v>Lowes</v>
          </cell>
          <cell r="F149" t="str">
            <v>CB_Co-Op Advertising</v>
          </cell>
          <cell r="O149">
            <v>-202944</v>
          </cell>
          <cell r="P149">
            <v>202944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-202944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-202944</v>
          </cell>
          <cell r="AO149">
            <v>202944</v>
          </cell>
          <cell r="AP149">
            <v>202944</v>
          </cell>
          <cell r="AQ149">
            <v>202944</v>
          </cell>
        </row>
        <row r="150">
          <cell r="C150" t="str">
            <v>C4576501BF_Markdown Funds</v>
          </cell>
          <cell r="D150" t="str">
            <v>C4576501</v>
          </cell>
          <cell r="E150" t="str">
            <v>Menards</v>
          </cell>
          <cell r="F150" t="str">
            <v>BF_Markdown Funds</v>
          </cell>
          <cell r="G150">
            <v>-50000</v>
          </cell>
          <cell r="S150">
            <v>-50000</v>
          </cell>
          <cell r="T150">
            <v>-50000</v>
          </cell>
          <cell r="U150">
            <v>-50000</v>
          </cell>
          <cell r="V150">
            <v>-50000</v>
          </cell>
          <cell r="W150">
            <v>-50000</v>
          </cell>
          <cell r="X150">
            <v>-50000</v>
          </cell>
          <cell r="Y150">
            <v>-50000</v>
          </cell>
          <cell r="Z150">
            <v>-50000</v>
          </cell>
          <cell r="AA150">
            <v>-50000</v>
          </cell>
          <cell r="AB150">
            <v>-50000</v>
          </cell>
          <cell r="AC150">
            <v>-50000</v>
          </cell>
          <cell r="AD150">
            <v>-50000</v>
          </cell>
          <cell r="AE150">
            <v>-50000</v>
          </cell>
          <cell r="AF150">
            <v>-50000</v>
          </cell>
          <cell r="AG150">
            <v>-50000</v>
          </cell>
          <cell r="AH150">
            <v>-50000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</row>
        <row r="151">
          <cell r="C151" t="str">
            <v>C4576501BI_Other</v>
          </cell>
          <cell r="D151" t="str">
            <v>C4576501</v>
          </cell>
          <cell r="E151" t="str">
            <v>Menards</v>
          </cell>
          <cell r="F151" t="str">
            <v>BI_Other</v>
          </cell>
          <cell r="I151">
            <v>-176051</v>
          </cell>
          <cell r="S151">
            <v>-176051</v>
          </cell>
          <cell r="T151">
            <v>0</v>
          </cell>
          <cell r="U151">
            <v>0</v>
          </cell>
          <cell r="V151">
            <v>-176051</v>
          </cell>
          <cell r="W151">
            <v>-176051</v>
          </cell>
          <cell r="X151">
            <v>-176051</v>
          </cell>
          <cell r="Y151">
            <v>-176051</v>
          </cell>
          <cell r="Z151">
            <v>-176051</v>
          </cell>
          <cell r="AA151">
            <v>-176051</v>
          </cell>
          <cell r="AB151">
            <v>-176051</v>
          </cell>
          <cell r="AC151">
            <v>-176051</v>
          </cell>
          <cell r="AD151">
            <v>-176051</v>
          </cell>
          <cell r="AE151">
            <v>-176051</v>
          </cell>
          <cell r="AF151">
            <v>0</v>
          </cell>
          <cell r="AG151">
            <v>0</v>
          </cell>
          <cell r="AH151">
            <v>-176051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</row>
        <row r="152">
          <cell r="C152" t="str">
            <v>C5415501BD_Pricing</v>
          </cell>
          <cell r="D152" t="str">
            <v>C5415501</v>
          </cell>
          <cell r="E152" t="str">
            <v>Ferguson</v>
          </cell>
          <cell r="F152" t="str">
            <v>BD_Pricing</v>
          </cell>
          <cell r="G152">
            <v>-154000</v>
          </cell>
          <cell r="S152">
            <v>-154000</v>
          </cell>
          <cell r="T152">
            <v>-154000</v>
          </cell>
          <cell r="U152">
            <v>-154000</v>
          </cell>
          <cell r="V152">
            <v>-154000</v>
          </cell>
          <cell r="W152">
            <v>-154000</v>
          </cell>
          <cell r="X152">
            <v>-154000</v>
          </cell>
          <cell r="Y152">
            <v>-154000</v>
          </cell>
          <cell r="Z152">
            <v>-154000</v>
          </cell>
          <cell r="AA152">
            <v>-154000</v>
          </cell>
          <cell r="AB152">
            <v>-154000</v>
          </cell>
          <cell r="AC152">
            <v>-154000</v>
          </cell>
          <cell r="AD152">
            <v>-154000</v>
          </cell>
          <cell r="AE152">
            <v>-154000</v>
          </cell>
          <cell r="AF152">
            <v>-154000</v>
          </cell>
          <cell r="AG152">
            <v>-154000</v>
          </cell>
          <cell r="AH152">
            <v>-154000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C153" t="str">
            <v>C4576501BD_Pricing</v>
          </cell>
          <cell r="D153" t="str">
            <v>C4576501</v>
          </cell>
          <cell r="E153" t="str">
            <v>Menards</v>
          </cell>
          <cell r="F153" t="str">
            <v>BD_Pricing</v>
          </cell>
          <cell r="J153">
            <v>45279</v>
          </cell>
          <cell r="S153">
            <v>45279</v>
          </cell>
          <cell r="T153">
            <v>0</v>
          </cell>
          <cell r="U153">
            <v>0</v>
          </cell>
          <cell r="V153">
            <v>0</v>
          </cell>
          <cell r="W153">
            <v>45279</v>
          </cell>
          <cell r="X153">
            <v>45279</v>
          </cell>
          <cell r="Y153">
            <v>45279</v>
          </cell>
          <cell r="Z153">
            <v>45279</v>
          </cell>
          <cell r="AA153">
            <v>45279</v>
          </cell>
          <cell r="AB153">
            <v>45279</v>
          </cell>
          <cell r="AC153">
            <v>45279</v>
          </cell>
          <cell r="AD153">
            <v>45279</v>
          </cell>
          <cell r="AE153">
            <v>45279</v>
          </cell>
          <cell r="AF153">
            <v>0</v>
          </cell>
          <cell r="AG153">
            <v>0</v>
          </cell>
          <cell r="AH153">
            <v>0</v>
          </cell>
          <cell r="AI153">
            <v>45279</v>
          </cell>
          <cell r="AJ153">
            <v>45279</v>
          </cell>
          <cell r="AK153">
            <v>45279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C154" t="str">
            <v>C4576501BE_New Stores</v>
          </cell>
          <cell r="D154" t="str">
            <v>C4576501</v>
          </cell>
          <cell r="E154" t="str">
            <v>Menards</v>
          </cell>
          <cell r="F154" t="str">
            <v>BE_New Stores</v>
          </cell>
          <cell r="J154">
            <v>-45279</v>
          </cell>
          <cell r="S154">
            <v>-45279</v>
          </cell>
          <cell r="T154">
            <v>0</v>
          </cell>
          <cell r="U154">
            <v>0</v>
          </cell>
          <cell r="V154">
            <v>0</v>
          </cell>
          <cell r="W154">
            <v>-45279</v>
          </cell>
          <cell r="X154">
            <v>-45279</v>
          </cell>
          <cell r="Y154">
            <v>-45279</v>
          </cell>
          <cell r="Z154">
            <v>-45279</v>
          </cell>
          <cell r="AA154">
            <v>-45279</v>
          </cell>
          <cell r="AB154">
            <v>-45279</v>
          </cell>
          <cell r="AC154">
            <v>-45279</v>
          </cell>
          <cell r="AD154">
            <v>-45279</v>
          </cell>
          <cell r="AE154">
            <v>-45279</v>
          </cell>
          <cell r="AF154">
            <v>0</v>
          </cell>
          <cell r="AG154">
            <v>0</v>
          </cell>
          <cell r="AH154">
            <v>0</v>
          </cell>
          <cell r="AI154">
            <v>-45279</v>
          </cell>
          <cell r="AJ154">
            <v>-45279</v>
          </cell>
          <cell r="AK154">
            <v>-45279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</row>
        <row r="155">
          <cell r="C155" t="str">
            <v>C3117601CB_Co-Op Advertising</v>
          </cell>
          <cell r="D155" t="str">
            <v>C3117601</v>
          </cell>
          <cell r="E155" t="str">
            <v>Sears</v>
          </cell>
          <cell r="F155" t="str">
            <v>CB_Co-Op Advertising</v>
          </cell>
          <cell r="K155">
            <v>9500</v>
          </cell>
          <cell r="S155">
            <v>9500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9500</v>
          </cell>
          <cell r="Y155">
            <v>9500</v>
          </cell>
          <cell r="Z155">
            <v>9500</v>
          </cell>
          <cell r="AA155">
            <v>9500</v>
          </cell>
          <cell r="AB155">
            <v>9500</v>
          </cell>
          <cell r="AC155">
            <v>9500</v>
          </cell>
          <cell r="AD155">
            <v>9500</v>
          </cell>
          <cell r="AE155">
            <v>9500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9500</v>
          </cell>
          <cell r="AK155">
            <v>9500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</row>
        <row r="156">
          <cell r="C156" t="str">
            <v>C5231601CB_Co-Op Advertising</v>
          </cell>
          <cell r="D156" t="str">
            <v>C5231601</v>
          </cell>
          <cell r="E156" t="str">
            <v>Orchard Supply</v>
          </cell>
          <cell r="F156" t="str">
            <v>CB_Co-Op Advertising</v>
          </cell>
          <cell r="K156">
            <v>12811</v>
          </cell>
          <cell r="S156">
            <v>12811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12811</v>
          </cell>
          <cell r="Y156">
            <v>12811</v>
          </cell>
          <cell r="Z156">
            <v>12811</v>
          </cell>
          <cell r="AA156">
            <v>12811</v>
          </cell>
          <cell r="AB156">
            <v>12811</v>
          </cell>
          <cell r="AC156">
            <v>12811</v>
          </cell>
          <cell r="AD156">
            <v>12811</v>
          </cell>
          <cell r="AE156">
            <v>12811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12811</v>
          </cell>
          <cell r="AK156">
            <v>12811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</row>
        <row r="157">
          <cell r="C157" t="str">
            <v>C5415501CC_MAP</v>
          </cell>
          <cell r="D157" t="str">
            <v>C5415501</v>
          </cell>
          <cell r="E157" t="str">
            <v>Ferguson</v>
          </cell>
          <cell r="F157" t="str">
            <v>CC_MAP</v>
          </cell>
          <cell r="K157">
            <v>25000</v>
          </cell>
          <cell r="Q157">
            <v>-25000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25000</v>
          </cell>
          <cell r="Y157">
            <v>25000</v>
          </cell>
          <cell r="Z157">
            <v>25000</v>
          </cell>
          <cell r="AA157">
            <v>25000</v>
          </cell>
          <cell r="AB157">
            <v>25000</v>
          </cell>
          <cell r="AC157">
            <v>25000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25000</v>
          </cell>
          <cell r="AK157">
            <v>25000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-25000</v>
          </cell>
          <cell r="AQ157">
            <v>-25000</v>
          </cell>
        </row>
        <row r="158">
          <cell r="C158" t="str">
            <v>C5512501BC_Policy Returns</v>
          </cell>
          <cell r="D158" t="str">
            <v>C5512501</v>
          </cell>
          <cell r="E158" t="str">
            <v>Plumbing Dist</v>
          </cell>
          <cell r="F158" t="str">
            <v>BC_Policy Returns</v>
          </cell>
          <cell r="L158">
            <v>35000</v>
          </cell>
          <cell r="N158">
            <v>-35000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35000</v>
          </cell>
          <cell r="Z158">
            <v>35000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35000</v>
          </cell>
          <cell r="AL158">
            <v>0</v>
          </cell>
          <cell r="AM158">
            <v>-35000</v>
          </cell>
          <cell r="AN158">
            <v>-35000</v>
          </cell>
          <cell r="AO158">
            <v>0</v>
          </cell>
          <cell r="AP158">
            <v>0</v>
          </cell>
          <cell r="AQ158">
            <v>0</v>
          </cell>
        </row>
        <row r="159">
          <cell r="C159" t="str">
            <v>ExpoCA_Volume Rebates</v>
          </cell>
          <cell r="D159" t="str">
            <v>Expo</v>
          </cell>
          <cell r="E159" t="str">
            <v>Expo</v>
          </cell>
          <cell r="F159" t="str">
            <v>CA_Volume Rebates</v>
          </cell>
          <cell r="M159">
            <v>26579.474104293527</v>
          </cell>
          <cell r="S159">
            <v>26579.474104293527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26579.474104293527</v>
          </cell>
          <cell r="AA159">
            <v>26579.474104293527</v>
          </cell>
          <cell r="AB159">
            <v>26579.474104293527</v>
          </cell>
          <cell r="AC159">
            <v>26579.474104293527</v>
          </cell>
          <cell r="AD159">
            <v>26579.474104293527</v>
          </cell>
          <cell r="AE159">
            <v>26579.474104293527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26579.474104293527</v>
          </cell>
          <cell r="AM159">
            <v>26579.474104293527</v>
          </cell>
          <cell r="AN159">
            <v>26579.474104293527</v>
          </cell>
          <cell r="AO159">
            <v>0</v>
          </cell>
          <cell r="AP159">
            <v>0</v>
          </cell>
          <cell r="AQ159">
            <v>0</v>
          </cell>
        </row>
        <row r="160">
          <cell r="C160" t="str">
            <v>NorthWestCA_Volume Rebates</v>
          </cell>
          <cell r="D160" t="str">
            <v>NorthWest</v>
          </cell>
          <cell r="E160" t="str">
            <v>NorthWest</v>
          </cell>
          <cell r="F160" t="str">
            <v>CA_Volume Rebates</v>
          </cell>
          <cell r="M160">
            <v>59994.411641552069</v>
          </cell>
          <cell r="S160">
            <v>59994.411641552069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59994.411641552069</v>
          </cell>
          <cell r="AA160">
            <v>59994.411641552069</v>
          </cell>
          <cell r="AB160">
            <v>59994.411641552069</v>
          </cell>
          <cell r="AC160">
            <v>59994.411641552069</v>
          </cell>
          <cell r="AD160">
            <v>59994.411641552069</v>
          </cell>
          <cell r="AE160">
            <v>59994.411641552069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59994.411641552069</v>
          </cell>
          <cell r="AM160">
            <v>59994.411641552069</v>
          </cell>
          <cell r="AN160">
            <v>59994.411641552069</v>
          </cell>
          <cell r="AO160">
            <v>0</v>
          </cell>
          <cell r="AP160">
            <v>0</v>
          </cell>
          <cell r="AQ160">
            <v>0</v>
          </cell>
        </row>
        <row r="161">
          <cell r="C161" t="str">
            <v>WestCA_Volume Rebates</v>
          </cell>
          <cell r="D161" t="str">
            <v>West</v>
          </cell>
          <cell r="E161" t="str">
            <v>West</v>
          </cell>
          <cell r="F161" t="str">
            <v>CA_Volume Rebates</v>
          </cell>
          <cell r="M161">
            <v>240545.21157201592</v>
          </cell>
          <cell r="S161">
            <v>240545.21157201592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240545.21157201592</v>
          </cell>
          <cell r="AA161">
            <v>240545.21157201592</v>
          </cell>
          <cell r="AB161">
            <v>240545.21157201592</v>
          </cell>
          <cell r="AC161">
            <v>240545.21157201592</v>
          </cell>
          <cell r="AD161">
            <v>240545.21157201592</v>
          </cell>
          <cell r="AE161">
            <v>240545.21157201592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240545.21157201592</v>
          </cell>
          <cell r="AM161">
            <v>240545.21157201592</v>
          </cell>
          <cell r="AN161">
            <v>240545.21157201592</v>
          </cell>
          <cell r="AO161">
            <v>0</v>
          </cell>
          <cell r="AP161">
            <v>0</v>
          </cell>
          <cell r="AQ161">
            <v>0</v>
          </cell>
        </row>
        <row r="162">
          <cell r="C162" t="str">
            <v>hdpotherCA_Volume Rebates</v>
          </cell>
          <cell r="D162" t="str">
            <v>hdpother</v>
          </cell>
          <cell r="E162" t="str">
            <v>hdpother</v>
          </cell>
          <cell r="F162" t="str">
            <v>CA_Volume Rebates</v>
          </cell>
          <cell r="M162">
            <v>285044.90268213855</v>
          </cell>
          <cell r="S162">
            <v>285044.90268213855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285044.90268213855</v>
          </cell>
          <cell r="AA162">
            <v>285044.90268213855</v>
          </cell>
          <cell r="AB162">
            <v>285044.90268213855</v>
          </cell>
          <cell r="AC162">
            <v>285044.90268213855</v>
          </cell>
          <cell r="AD162">
            <v>285044.90268213855</v>
          </cell>
          <cell r="AE162">
            <v>285044.90268213855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285044.90268213855</v>
          </cell>
          <cell r="AM162">
            <v>285044.90268213855</v>
          </cell>
          <cell r="AN162">
            <v>285044.90268213855</v>
          </cell>
          <cell r="AO162">
            <v>0</v>
          </cell>
          <cell r="AP162">
            <v>0</v>
          </cell>
          <cell r="AQ162">
            <v>0</v>
          </cell>
        </row>
        <row r="163">
          <cell r="C163" t="str">
            <v>Maint WhseCA_Volume Rebates</v>
          </cell>
          <cell r="D163" t="str">
            <v>Maint Whse</v>
          </cell>
          <cell r="E163" t="str">
            <v>Maint Whse</v>
          </cell>
          <cell r="F163" t="str">
            <v>CA_Volume Rebates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</row>
        <row r="164">
          <cell r="C164" t="str">
            <v>YOWCA_Volume Rebates</v>
          </cell>
          <cell r="D164" t="str">
            <v>YOW</v>
          </cell>
          <cell r="E164" t="str">
            <v>YOW</v>
          </cell>
          <cell r="F164" t="str">
            <v>CA_Volume Rebates</v>
          </cell>
          <cell r="M164">
            <v>385000</v>
          </cell>
          <cell r="Q164">
            <v>182</v>
          </cell>
          <cell r="S164">
            <v>385182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385000</v>
          </cell>
          <cell r="AA164">
            <v>385000</v>
          </cell>
          <cell r="AB164">
            <v>385000</v>
          </cell>
          <cell r="AC164">
            <v>385000</v>
          </cell>
          <cell r="AD164">
            <v>385182</v>
          </cell>
          <cell r="AE164">
            <v>385182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385000</v>
          </cell>
          <cell r="AM164">
            <v>385000</v>
          </cell>
          <cell r="AN164">
            <v>385000</v>
          </cell>
          <cell r="AO164">
            <v>0</v>
          </cell>
          <cell r="AP164">
            <v>182</v>
          </cell>
          <cell r="AQ164">
            <v>182</v>
          </cell>
        </row>
        <row r="165">
          <cell r="C165" t="str">
            <v>C3506001BC_Policy Returns</v>
          </cell>
          <cell r="D165" t="str">
            <v>C3506001</v>
          </cell>
          <cell r="E165" t="str">
            <v>Home Depot</v>
          </cell>
          <cell r="F165" t="str">
            <v>BC_Policy Returns</v>
          </cell>
          <cell r="M165">
            <v>508000</v>
          </cell>
          <cell r="N165">
            <v>277000</v>
          </cell>
          <cell r="O165">
            <v>-288438</v>
          </cell>
          <cell r="P165">
            <v>35000</v>
          </cell>
          <cell r="R165">
            <v>-40000</v>
          </cell>
          <cell r="S165">
            <v>491562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508000</v>
          </cell>
          <cell r="AA165">
            <v>785000</v>
          </cell>
          <cell r="AB165">
            <v>496562</v>
          </cell>
          <cell r="AC165">
            <v>531562</v>
          </cell>
          <cell r="AD165">
            <v>531562</v>
          </cell>
          <cell r="AE165">
            <v>491562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508000</v>
          </cell>
          <cell r="AM165">
            <v>785000</v>
          </cell>
          <cell r="AN165">
            <v>496562</v>
          </cell>
          <cell r="AO165">
            <v>35000</v>
          </cell>
          <cell r="AP165">
            <v>35000</v>
          </cell>
          <cell r="AQ165">
            <v>-5000</v>
          </cell>
        </row>
        <row r="166">
          <cell r="C166" t="str">
            <v>C5415501BC_Policy Returns</v>
          </cell>
          <cell r="D166" t="str">
            <v>C5415501</v>
          </cell>
          <cell r="E166" t="str">
            <v>Ferguson</v>
          </cell>
          <cell r="F166" t="str">
            <v>BC_Policy Returns</v>
          </cell>
          <cell r="N166">
            <v>150000</v>
          </cell>
          <cell r="O166">
            <v>-120000</v>
          </cell>
          <cell r="R166">
            <v>-30000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150000</v>
          </cell>
          <cell r="AB166">
            <v>30000</v>
          </cell>
          <cell r="AC166">
            <v>30000</v>
          </cell>
          <cell r="AD166">
            <v>30000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150000</v>
          </cell>
          <cell r="AN166">
            <v>30000</v>
          </cell>
          <cell r="AO166">
            <v>0</v>
          </cell>
          <cell r="AP166">
            <v>0</v>
          </cell>
          <cell r="AQ166">
            <v>-30000</v>
          </cell>
        </row>
        <row r="167">
          <cell r="C167" t="str">
            <v>C2105501BC_Policy Returns</v>
          </cell>
          <cell r="D167" t="str">
            <v>C2105501</v>
          </cell>
          <cell r="E167" t="str">
            <v>RV Cloud</v>
          </cell>
          <cell r="F167" t="str">
            <v>BC_Policy Returns</v>
          </cell>
          <cell r="N167">
            <v>84000</v>
          </cell>
          <cell r="O167">
            <v>100000</v>
          </cell>
          <cell r="P167">
            <v>-184000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84000</v>
          </cell>
          <cell r="AB167">
            <v>184000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84000</v>
          </cell>
          <cell r="AN167">
            <v>184000</v>
          </cell>
          <cell r="AO167">
            <v>-184000</v>
          </cell>
          <cell r="AP167">
            <v>-184000</v>
          </cell>
          <cell r="AQ167">
            <v>-184000</v>
          </cell>
        </row>
        <row r="168">
          <cell r="C168" t="str">
            <v>C3506001BB_Defective</v>
          </cell>
          <cell r="D168" t="str">
            <v>C3506001</v>
          </cell>
          <cell r="E168" t="str">
            <v>Home Depot</v>
          </cell>
          <cell r="F168" t="str">
            <v>BB_Defective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</row>
        <row r="169">
          <cell r="C169" t="str">
            <v>C6928001BC_Policy Returns</v>
          </cell>
          <cell r="D169" t="str">
            <v>C6928001</v>
          </cell>
          <cell r="E169" t="str">
            <v>Todd P&amp;S</v>
          </cell>
          <cell r="F169" t="str">
            <v>BC_Policy Returns</v>
          </cell>
          <cell r="O169">
            <v>100000</v>
          </cell>
          <cell r="P169">
            <v>-80000</v>
          </cell>
          <cell r="S169">
            <v>20000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100000</v>
          </cell>
          <cell r="AC169">
            <v>20000</v>
          </cell>
          <cell r="AD169">
            <v>20000</v>
          </cell>
          <cell r="AE169">
            <v>20000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100000</v>
          </cell>
          <cell r="AO169">
            <v>-80000</v>
          </cell>
          <cell r="AP169">
            <v>-80000</v>
          </cell>
          <cell r="AQ169">
            <v>-80000</v>
          </cell>
        </row>
        <row r="170">
          <cell r="C170" t="str">
            <v>C4325001BF_Markdown Funds</v>
          </cell>
          <cell r="D170" t="str">
            <v>C4325001</v>
          </cell>
          <cell r="E170" t="str">
            <v>Lowes</v>
          </cell>
          <cell r="F170" t="str">
            <v>BF_Markdown Funds</v>
          </cell>
          <cell r="Q170">
            <v>150000</v>
          </cell>
          <cell r="R170">
            <v>150000</v>
          </cell>
          <cell r="S170">
            <v>300000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150000</v>
          </cell>
          <cell r="AE170">
            <v>300000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150000</v>
          </cell>
          <cell r="AQ170">
            <v>300000</v>
          </cell>
        </row>
        <row r="171">
          <cell r="C171" t="str">
            <v>C4325001BH_Customer Fines</v>
          </cell>
          <cell r="D171" t="str">
            <v>C4325001</v>
          </cell>
          <cell r="E171" t="str">
            <v>Lowes</v>
          </cell>
          <cell r="F171" t="str">
            <v>BH_Customer Fines</v>
          </cell>
          <cell r="Q171">
            <v>-58102</v>
          </cell>
          <cell r="S171">
            <v>-58102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-58102</v>
          </cell>
          <cell r="AE171">
            <v>-58102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-58102</v>
          </cell>
          <cell r="AQ171">
            <v>-58102</v>
          </cell>
        </row>
        <row r="172">
          <cell r="C172" t="str">
            <v>C3506001CB_Co-Op Advertising</v>
          </cell>
          <cell r="D172" t="str">
            <v>C3506001</v>
          </cell>
          <cell r="E172" t="str">
            <v>Home Depot</v>
          </cell>
          <cell r="F172" t="str">
            <v>CB_Co-Op Advertising</v>
          </cell>
          <cell r="Q172">
            <v>-184126</v>
          </cell>
          <cell r="S172">
            <v>-184126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-184126</v>
          </cell>
          <cell r="AE172">
            <v>-184126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-184126</v>
          </cell>
          <cell r="AQ172">
            <v>-184126</v>
          </cell>
        </row>
        <row r="173">
          <cell r="C173" t="str">
            <v>C6387501BC_Policy Returns</v>
          </cell>
          <cell r="D173" t="str">
            <v>C6387501</v>
          </cell>
          <cell r="E173" t="str">
            <v>Slakey</v>
          </cell>
          <cell r="F173" t="str">
            <v>BC_Policy Returns</v>
          </cell>
          <cell r="R173">
            <v>15000</v>
          </cell>
          <cell r="S173">
            <v>15000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15000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15000</v>
          </cell>
        </row>
        <row r="174">
          <cell r="C174" t="str">
            <v>C1312501BC_Policy Returns</v>
          </cell>
          <cell r="D174" t="str">
            <v>C1312501</v>
          </cell>
          <cell r="E174" t="str">
            <v>Apex</v>
          </cell>
          <cell r="F174" t="str">
            <v>BC_Policy Returns</v>
          </cell>
          <cell r="R174">
            <v>10000</v>
          </cell>
          <cell r="S174">
            <v>10000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10000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10000</v>
          </cell>
        </row>
        <row r="175">
          <cell r="C175" t="str">
            <v>C3265701BC_Policy Returns</v>
          </cell>
          <cell r="D175" t="str">
            <v>C3265701</v>
          </cell>
          <cell r="E175" t="str">
            <v>Hajoca</v>
          </cell>
          <cell r="F175" t="str">
            <v>BC_Policy Returns</v>
          </cell>
          <cell r="R175">
            <v>20000</v>
          </cell>
          <cell r="S175">
            <v>20000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20000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20000</v>
          </cell>
        </row>
        <row r="176">
          <cell r="C176" t="str">
            <v>C3891001BA_Off Invoice Discounts</v>
          </cell>
          <cell r="D176" t="str">
            <v>C3891001</v>
          </cell>
          <cell r="E176" t="str">
            <v>Keller</v>
          </cell>
          <cell r="F176" t="str">
            <v>BA_Off Invoice Discounts</v>
          </cell>
          <cell r="R176">
            <v>10233</v>
          </cell>
          <cell r="S176">
            <v>10233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10233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10233</v>
          </cell>
        </row>
        <row r="177">
          <cell r="C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</row>
        <row r="178">
          <cell r="C178">
            <v>0</v>
          </cell>
        </row>
        <row r="179">
          <cell r="C179">
            <v>0</v>
          </cell>
        </row>
        <row r="180">
          <cell r="C180">
            <v>0</v>
          </cell>
        </row>
        <row r="181">
          <cell r="C181">
            <v>0</v>
          </cell>
        </row>
      </sheetData>
      <sheetData sheetId="4"/>
      <sheetData sheetId="5">
        <row r="1">
          <cell r="C1">
            <v>1</v>
          </cell>
          <cell r="D1">
            <v>2</v>
          </cell>
          <cell r="E1">
            <v>3</v>
          </cell>
          <cell r="F1">
            <v>4</v>
          </cell>
          <cell r="G1">
            <v>5</v>
          </cell>
          <cell r="H1">
            <v>6</v>
          </cell>
          <cell r="I1">
            <v>7</v>
          </cell>
          <cell r="J1">
            <v>8</v>
          </cell>
          <cell r="K1">
            <v>9</v>
          </cell>
          <cell r="L1">
            <v>10</v>
          </cell>
          <cell r="M1">
            <v>11</v>
          </cell>
          <cell r="N1">
            <v>12</v>
          </cell>
          <cell r="O1">
            <v>13</v>
          </cell>
          <cell r="P1">
            <v>14</v>
          </cell>
          <cell r="Q1">
            <v>15</v>
          </cell>
          <cell r="R1">
            <v>16</v>
          </cell>
          <cell r="S1">
            <v>17</v>
          </cell>
          <cell r="T1">
            <v>18</v>
          </cell>
          <cell r="U1">
            <v>19</v>
          </cell>
          <cell r="V1">
            <v>20</v>
          </cell>
          <cell r="W1">
            <v>21</v>
          </cell>
          <cell r="X1">
            <v>22</v>
          </cell>
          <cell r="Y1">
            <v>23</v>
          </cell>
          <cell r="Z1">
            <v>24</v>
          </cell>
          <cell r="AA1">
            <v>25</v>
          </cell>
          <cell r="AB1">
            <v>26</v>
          </cell>
          <cell r="AC1">
            <v>27</v>
          </cell>
          <cell r="AD1">
            <v>28</v>
          </cell>
          <cell r="AE1">
            <v>29</v>
          </cell>
          <cell r="AF1">
            <v>30</v>
          </cell>
          <cell r="AG1">
            <v>31</v>
          </cell>
          <cell r="AH1">
            <v>32</v>
          </cell>
          <cell r="AI1">
            <v>33</v>
          </cell>
          <cell r="AJ1">
            <v>34</v>
          </cell>
          <cell r="AK1">
            <v>35</v>
          </cell>
          <cell r="AL1">
            <v>36</v>
          </cell>
          <cell r="AM1">
            <v>37</v>
          </cell>
        </row>
        <row r="2">
          <cell r="C2">
            <v>7</v>
          </cell>
          <cell r="D2" t="str">
            <v>Current Month</v>
          </cell>
          <cell r="P2" t="str">
            <v>Quarter to Date</v>
          </cell>
          <cell r="AB2" t="str">
            <v>Year to Date</v>
          </cell>
        </row>
        <row r="3">
          <cell r="D3" t="str">
            <v>Jan</v>
          </cell>
          <cell r="E3" t="str">
            <v>Feb</v>
          </cell>
          <cell r="F3" t="str">
            <v>Mar</v>
          </cell>
          <cell r="G3" t="str">
            <v>Apr</v>
          </cell>
          <cell r="H3" t="str">
            <v>May</v>
          </cell>
          <cell r="I3" t="str">
            <v>Jun</v>
          </cell>
          <cell r="J3" t="str">
            <v>Jul</v>
          </cell>
          <cell r="K3" t="str">
            <v>Aug</v>
          </cell>
          <cell r="L3" t="str">
            <v>Sep</v>
          </cell>
          <cell r="M3" t="str">
            <v>Oct</v>
          </cell>
          <cell r="N3" t="str">
            <v>Nov</v>
          </cell>
          <cell r="O3" t="str">
            <v>Dec</v>
          </cell>
          <cell r="P3" t="str">
            <v>Jan</v>
          </cell>
          <cell r="Q3" t="str">
            <v>Feb</v>
          </cell>
          <cell r="R3" t="str">
            <v>Mar</v>
          </cell>
          <cell r="S3" t="str">
            <v>Apr</v>
          </cell>
          <cell r="T3" t="str">
            <v>May</v>
          </cell>
          <cell r="U3" t="str">
            <v>Jun</v>
          </cell>
          <cell r="V3" t="str">
            <v>Jul</v>
          </cell>
          <cell r="W3" t="str">
            <v>Aug</v>
          </cell>
          <cell r="X3" t="str">
            <v>Sep</v>
          </cell>
          <cell r="Y3" t="str">
            <v>Oct</v>
          </cell>
          <cell r="Z3" t="str">
            <v>Nov</v>
          </cell>
          <cell r="AA3" t="str">
            <v>Dec</v>
          </cell>
          <cell r="AB3" t="str">
            <v>Jan</v>
          </cell>
          <cell r="AC3" t="str">
            <v>Feb</v>
          </cell>
          <cell r="AD3" t="str">
            <v>Mar</v>
          </cell>
          <cell r="AE3" t="str">
            <v>Apr</v>
          </cell>
          <cell r="AF3" t="str">
            <v>May</v>
          </cell>
          <cell r="AG3" t="str">
            <v>Jun</v>
          </cell>
          <cell r="AH3" t="str">
            <v>Jul</v>
          </cell>
          <cell r="AI3" t="str">
            <v>Aug</v>
          </cell>
          <cell r="AJ3" t="str">
            <v>Sep</v>
          </cell>
          <cell r="AK3" t="str">
            <v>Oct</v>
          </cell>
          <cell r="AL3" t="str">
            <v>Nov</v>
          </cell>
          <cell r="AM3" t="str">
            <v>Dec</v>
          </cell>
        </row>
        <row r="4">
          <cell r="C4" t="str">
            <v>c3506001</v>
          </cell>
          <cell r="D4">
            <v>4478909</v>
          </cell>
          <cell r="E4">
            <v>4971060.57</v>
          </cell>
          <cell r="F4">
            <v>6621248.3399999999</v>
          </cell>
          <cell r="G4">
            <v>5852797.3799999999</v>
          </cell>
          <cell r="H4">
            <v>4843444.47</v>
          </cell>
          <cell r="I4">
            <v>4843444.47</v>
          </cell>
          <cell r="J4">
            <v>4843444.47</v>
          </cell>
          <cell r="K4">
            <v>4843444.47</v>
          </cell>
          <cell r="L4">
            <v>4843444.47</v>
          </cell>
          <cell r="M4">
            <v>4843444.47</v>
          </cell>
          <cell r="N4">
            <v>4843444.47</v>
          </cell>
          <cell r="O4">
            <v>4843444.47</v>
          </cell>
          <cell r="P4">
            <v>4478909</v>
          </cell>
          <cell r="Q4">
            <v>9449969.5700000003</v>
          </cell>
          <cell r="R4">
            <v>16071217.91</v>
          </cell>
          <cell r="S4">
            <v>5852797.3799999999</v>
          </cell>
          <cell r="T4">
            <v>10696241.85</v>
          </cell>
          <cell r="U4">
            <v>15539686.32</v>
          </cell>
          <cell r="V4">
            <v>4843444.47</v>
          </cell>
          <cell r="W4">
            <v>9686888.9399999995</v>
          </cell>
          <cell r="X4">
            <v>14530333.41</v>
          </cell>
          <cell r="Y4">
            <v>4843444.47</v>
          </cell>
          <cell r="Z4">
            <v>9686888.9399999995</v>
          </cell>
          <cell r="AA4">
            <v>14530333.41</v>
          </cell>
          <cell r="AB4">
            <v>4478909</v>
          </cell>
          <cell r="AC4">
            <v>9449969.5700000003</v>
          </cell>
          <cell r="AD4">
            <v>16071217.91</v>
          </cell>
          <cell r="AE4">
            <v>21924015.289999999</v>
          </cell>
          <cell r="AF4">
            <v>26767459.759999998</v>
          </cell>
          <cell r="AG4">
            <v>31610904.229999997</v>
          </cell>
          <cell r="AH4">
            <v>36454348.699999996</v>
          </cell>
          <cell r="AI4">
            <v>41297793.169999994</v>
          </cell>
          <cell r="AJ4">
            <v>46141237.639999993</v>
          </cell>
          <cell r="AK4">
            <v>50984682.109999992</v>
          </cell>
          <cell r="AL4">
            <v>55828126.579999991</v>
          </cell>
          <cell r="AM4">
            <v>60671571.04999999</v>
          </cell>
        </row>
        <row r="5">
          <cell r="C5" t="str">
            <v>c3506001</v>
          </cell>
          <cell r="D5">
            <v>76669.725768265314</v>
          </cell>
          <cell r="E5">
            <v>15373.19589745938</v>
          </cell>
          <cell r="F5">
            <v>-102801.2638483558</v>
          </cell>
          <cell r="G5">
            <v>-97503.922761552807</v>
          </cell>
          <cell r="H5">
            <v>-122072.4291118946</v>
          </cell>
          <cell r="I5">
            <v>-122072.4291118946</v>
          </cell>
          <cell r="J5">
            <v>-122072.4291118946</v>
          </cell>
          <cell r="K5">
            <v>-122072.4291118946</v>
          </cell>
          <cell r="L5">
            <v>-122072.4291118946</v>
          </cell>
          <cell r="M5">
            <v>-122072.4291118946</v>
          </cell>
          <cell r="N5">
            <v>-122072.4291118946</v>
          </cell>
          <cell r="O5">
            <v>-122072.4291118946</v>
          </cell>
          <cell r="P5">
            <v>76669.725768265314</v>
          </cell>
          <cell r="Q5">
            <v>92042.921665724687</v>
          </cell>
          <cell r="R5">
            <v>-10758.34218263111</v>
          </cell>
          <cell r="S5">
            <v>-97503.922761552807</v>
          </cell>
          <cell r="T5">
            <v>-219576.35187344742</v>
          </cell>
          <cell r="U5">
            <v>-341648.78098534199</v>
          </cell>
          <cell r="V5">
            <v>-122072.4291118946</v>
          </cell>
          <cell r="W5">
            <v>-244144.8582237892</v>
          </cell>
          <cell r="X5">
            <v>-366217.28733568382</v>
          </cell>
          <cell r="Y5">
            <v>-122072.4291118946</v>
          </cell>
          <cell r="Z5">
            <v>-244144.8582237892</v>
          </cell>
          <cell r="AA5">
            <v>-366217.28733568382</v>
          </cell>
          <cell r="AB5">
            <v>76669.725768265314</v>
          </cell>
          <cell r="AC5">
            <v>92042.921665724687</v>
          </cell>
          <cell r="AD5">
            <v>-10758.34218263111</v>
          </cell>
          <cell r="AE5">
            <v>-108262.26494418392</v>
          </cell>
          <cell r="AF5">
            <v>-230334.6940560785</v>
          </cell>
          <cell r="AG5">
            <v>-352407.12316797313</v>
          </cell>
          <cell r="AH5">
            <v>-474479.5522798677</v>
          </cell>
          <cell r="AI5">
            <v>-596551.98139176227</v>
          </cell>
          <cell r="AJ5">
            <v>-718624.41050365684</v>
          </cell>
          <cell r="AK5">
            <v>-840696.83961555141</v>
          </cell>
          <cell r="AL5">
            <v>-962769.26872744597</v>
          </cell>
          <cell r="AM5">
            <v>-1084841.6978393407</v>
          </cell>
        </row>
        <row r="6">
          <cell r="C6" t="str">
            <v>c3506001</v>
          </cell>
          <cell r="D6">
            <v>2165.3703867024751</v>
          </cell>
          <cell r="E6">
            <v>751.56763206347432</v>
          </cell>
          <cell r="F6">
            <v>-2537.3249324524418</v>
          </cell>
          <cell r="G6">
            <v>1737.4121044033761</v>
          </cell>
          <cell r="H6">
            <v>-88.421642425466572</v>
          </cell>
          <cell r="I6">
            <v>-88.421642425466572</v>
          </cell>
          <cell r="J6">
            <v>-88.421642425466572</v>
          </cell>
          <cell r="K6">
            <v>-88.421642425466572</v>
          </cell>
          <cell r="L6">
            <v>-88.421642425466572</v>
          </cell>
          <cell r="M6">
            <v>-88.421642425466572</v>
          </cell>
          <cell r="N6">
            <v>-88.421642425466572</v>
          </cell>
          <cell r="O6">
            <v>-88.421642425466572</v>
          </cell>
          <cell r="P6">
            <v>2165.3703867024751</v>
          </cell>
          <cell r="Q6">
            <v>2916.9380187659494</v>
          </cell>
          <cell r="R6">
            <v>379.61308631350767</v>
          </cell>
          <cell r="S6">
            <v>1737.4121044033761</v>
          </cell>
          <cell r="T6">
            <v>1648.9904619779095</v>
          </cell>
          <cell r="U6">
            <v>1560.5688195524428</v>
          </cell>
          <cell r="V6">
            <v>-88.421642425466572</v>
          </cell>
          <cell r="W6">
            <v>-176.84328485093314</v>
          </cell>
          <cell r="X6">
            <v>-265.2649272763997</v>
          </cell>
          <cell r="Y6">
            <v>-88.421642425466572</v>
          </cell>
          <cell r="Z6">
            <v>-176.84328485093314</v>
          </cell>
          <cell r="AA6">
            <v>-265.2649272763997</v>
          </cell>
          <cell r="AB6">
            <v>2165.3703867024751</v>
          </cell>
          <cell r="AC6">
            <v>2916.9380187659494</v>
          </cell>
          <cell r="AD6">
            <v>379.61308631350767</v>
          </cell>
          <cell r="AE6">
            <v>2117.025190716884</v>
          </cell>
          <cell r="AF6">
            <v>2028.6035482914174</v>
          </cell>
          <cell r="AG6">
            <v>1940.1819058659507</v>
          </cell>
          <cell r="AH6">
            <v>1851.7602634404841</v>
          </cell>
          <cell r="AI6">
            <v>1763.3386210150175</v>
          </cell>
          <cell r="AJ6">
            <v>1674.9169785895508</v>
          </cell>
          <cell r="AK6">
            <v>1586.4953361640842</v>
          </cell>
          <cell r="AL6">
            <v>1498.0736937386175</v>
          </cell>
          <cell r="AM6">
            <v>1409.6520513131509</v>
          </cell>
        </row>
        <row r="7">
          <cell r="C7" t="str">
            <v>c3506001</v>
          </cell>
          <cell r="D7">
            <v>69004</v>
          </cell>
          <cell r="E7">
            <v>79820.006548626479</v>
          </cell>
          <cell r="F7">
            <v>112327.45922971115</v>
          </cell>
          <cell r="G7">
            <v>166988.345981358</v>
          </cell>
          <cell r="H7">
            <v>83968.674104600475</v>
          </cell>
          <cell r="I7">
            <v>83968.674104600475</v>
          </cell>
          <cell r="J7">
            <v>83968.674104600475</v>
          </cell>
          <cell r="K7">
            <v>83968.674104600475</v>
          </cell>
          <cell r="L7">
            <v>83968.674104600475</v>
          </cell>
          <cell r="M7">
            <v>83968.674104600475</v>
          </cell>
          <cell r="N7">
            <v>83968.674104600475</v>
          </cell>
          <cell r="O7">
            <v>83968.674104600475</v>
          </cell>
          <cell r="P7">
            <v>69004</v>
          </cell>
          <cell r="Q7">
            <v>148824.00654862646</v>
          </cell>
          <cell r="R7">
            <v>261151.46577833762</v>
          </cell>
          <cell r="S7">
            <v>166988.345981358</v>
          </cell>
          <cell r="T7">
            <v>250957.02008595847</v>
          </cell>
          <cell r="U7">
            <v>334925.69419055898</v>
          </cell>
          <cell r="V7">
            <v>83968.674104600475</v>
          </cell>
          <cell r="W7">
            <v>167937.34820920095</v>
          </cell>
          <cell r="X7">
            <v>251906.02231380143</v>
          </cell>
          <cell r="Y7">
            <v>83968.674104600475</v>
          </cell>
          <cell r="Z7">
            <v>167937.34820920095</v>
          </cell>
          <cell r="AA7">
            <v>251906.02231380143</v>
          </cell>
          <cell r="AB7">
            <v>69004</v>
          </cell>
          <cell r="AC7">
            <v>148824.00654862646</v>
          </cell>
          <cell r="AD7">
            <v>261151.46577833762</v>
          </cell>
          <cell r="AE7">
            <v>428139.81175969564</v>
          </cell>
          <cell r="AF7">
            <v>512108.48586429609</v>
          </cell>
          <cell r="AG7">
            <v>596077.15996889654</v>
          </cell>
          <cell r="AH7">
            <v>680045.83407349698</v>
          </cell>
          <cell r="AI7">
            <v>764014.50817809743</v>
          </cell>
          <cell r="AJ7">
            <v>847983.18228269788</v>
          </cell>
          <cell r="AK7">
            <v>931951.85638729832</v>
          </cell>
          <cell r="AL7">
            <v>1015920.5304918988</v>
          </cell>
          <cell r="AM7">
            <v>1099889.2045964992</v>
          </cell>
        </row>
        <row r="8">
          <cell r="C8" t="str">
            <v>c3506001</v>
          </cell>
          <cell r="D8">
            <v>214865</v>
          </cell>
          <cell r="E8">
            <v>104965.54326723337</v>
          </cell>
          <cell r="F8">
            <v>-72340.218767584578</v>
          </cell>
          <cell r="G8">
            <v>209092.91162663652</v>
          </cell>
          <cell r="H8">
            <v>-11820.898861390133</v>
          </cell>
          <cell r="I8">
            <v>-11820.898861390133</v>
          </cell>
          <cell r="J8">
            <v>-11820.898861390133</v>
          </cell>
          <cell r="K8">
            <v>-11820.898861390133</v>
          </cell>
          <cell r="L8">
            <v>-11820.898861390133</v>
          </cell>
          <cell r="M8">
            <v>-11820.898861390133</v>
          </cell>
          <cell r="N8">
            <v>-11820.898861390133</v>
          </cell>
          <cell r="O8">
            <v>-11820.898861390133</v>
          </cell>
          <cell r="P8">
            <v>214865</v>
          </cell>
          <cell r="Q8">
            <v>319830.54326723336</v>
          </cell>
          <cell r="R8">
            <v>247490.32449964876</v>
          </cell>
          <cell r="S8">
            <v>209092.91162663652</v>
          </cell>
          <cell r="T8">
            <v>197272.01276524639</v>
          </cell>
          <cell r="U8">
            <v>185451.11390385625</v>
          </cell>
          <cell r="V8">
            <v>-11820.898861390133</v>
          </cell>
          <cell r="W8">
            <v>-23641.797722780266</v>
          </cell>
          <cell r="X8">
            <v>-35462.6965841704</v>
          </cell>
          <cell r="Y8">
            <v>-11820.898861390133</v>
          </cell>
          <cell r="Z8">
            <v>-23641.797722780266</v>
          </cell>
          <cell r="AA8">
            <v>-35462.6965841704</v>
          </cell>
          <cell r="AB8">
            <v>214865</v>
          </cell>
          <cell r="AC8">
            <v>319830.54326723336</v>
          </cell>
          <cell r="AD8">
            <v>247490.32449964876</v>
          </cell>
          <cell r="AE8">
            <v>456583.23612628528</v>
          </cell>
          <cell r="AF8">
            <v>444762.33726489515</v>
          </cell>
          <cell r="AG8">
            <v>432941.43840350502</v>
          </cell>
          <cell r="AH8">
            <v>421120.53954211489</v>
          </cell>
          <cell r="AI8">
            <v>409299.64068072475</v>
          </cell>
          <cell r="AJ8">
            <v>397478.74181933462</v>
          </cell>
          <cell r="AK8">
            <v>385657.84295794449</v>
          </cell>
          <cell r="AL8">
            <v>373836.94409655436</v>
          </cell>
          <cell r="AM8">
            <v>362016.04523516423</v>
          </cell>
        </row>
        <row r="9">
          <cell r="C9" t="str">
            <v>c3506001</v>
          </cell>
          <cell r="D9">
            <v>128485</v>
          </cell>
          <cell r="E9">
            <v>125737.67182959113</v>
          </cell>
          <cell r="F9">
            <v>137400.9186654751</v>
          </cell>
          <cell r="G9">
            <v>131974.12094985289</v>
          </cell>
          <cell r="H9">
            <v>159828.40335504577</v>
          </cell>
          <cell r="I9">
            <v>159828.40335504577</v>
          </cell>
          <cell r="J9">
            <v>159828.40335504577</v>
          </cell>
          <cell r="K9">
            <v>159828.40335504577</v>
          </cell>
          <cell r="L9">
            <v>159828.40335504577</v>
          </cell>
          <cell r="M9">
            <v>159828.40335504577</v>
          </cell>
          <cell r="N9">
            <v>159828.40335504577</v>
          </cell>
          <cell r="O9">
            <v>159828.40335504577</v>
          </cell>
          <cell r="P9">
            <v>128485</v>
          </cell>
          <cell r="Q9">
            <v>254222.67182959113</v>
          </cell>
          <cell r="R9">
            <v>391623.59049506625</v>
          </cell>
          <cell r="S9">
            <v>131974.12094985289</v>
          </cell>
          <cell r="T9">
            <v>291802.52430489869</v>
          </cell>
          <cell r="U9">
            <v>451630.92765994446</v>
          </cell>
          <cell r="V9">
            <v>159828.40335504577</v>
          </cell>
          <cell r="W9">
            <v>319656.80671009154</v>
          </cell>
          <cell r="X9">
            <v>479485.2100651373</v>
          </cell>
          <cell r="Y9">
            <v>159828.40335504577</v>
          </cell>
          <cell r="Z9">
            <v>319656.80671009154</v>
          </cell>
          <cell r="AA9">
            <v>479485.2100651373</v>
          </cell>
          <cell r="AB9">
            <v>128485</v>
          </cell>
          <cell r="AC9">
            <v>254222.67182959113</v>
          </cell>
          <cell r="AD9">
            <v>391623.59049506625</v>
          </cell>
          <cell r="AE9">
            <v>523597.71144491911</v>
          </cell>
          <cell r="AF9">
            <v>683426.11479996494</v>
          </cell>
          <cell r="AG9">
            <v>843254.51815501065</v>
          </cell>
          <cell r="AH9">
            <v>1003082.9215100564</v>
          </cell>
          <cell r="AI9">
            <v>1162911.3248651021</v>
          </cell>
          <cell r="AJ9">
            <v>1322739.7282201478</v>
          </cell>
          <cell r="AK9">
            <v>1482568.1315751935</v>
          </cell>
          <cell r="AL9">
            <v>1642396.5349302392</v>
          </cell>
          <cell r="AM9">
            <v>1802224.9382852849</v>
          </cell>
        </row>
        <row r="10">
          <cell r="C10" t="str">
            <v>c3506001</v>
          </cell>
          <cell r="D10">
            <v>651690</v>
          </cell>
          <cell r="E10">
            <v>606188.04918439873</v>
          </cell>
          <cell r="F10">
            <v>600499.69441312586</v>
          </cell>
          <cell r="G10">
            <v>686308.8265603336</v>
          </cell>
          <cell r="H10">
            <v>707396.83881328849</v>
          </cell>
          <cell r="I10">
            <v>707396.83881328849</v>
          </cell>
          <cell r="J10">
            <v>707396.83881328849</v>
          </cell>
          <cell r="K10">
            <v>707396.83881328849</v>
          </cell>
          <cell r="L10">
            <v>707396.83881328849</v>
          </cell>
          <cell r="M10">
            <v>707396.83881328849</v>
          </cell>
          <cell r="N10">
            <v>707396.83881328849</v>
          </cell>
          <cell r="O10">
            <v>707396.83881328849</v>
          </cell>
          <cell r="P10">
            <v>651690</v>
          </cell>
          <cell r="Q10">
            <v>1257878.0491843987</v>
          </cell>
          <cell r="R10">
            <v>1858377.7435975247</v>
          </cell>
          <cell r="S10">
            <v>686308.8265603336</v>
          </cell>
          <cell r="T10">
            <v>1393705.665373622</v>
          </cell>
          <cell r="U10">
            <v>2101102.5041869106</v>
          </cell>
          <cell r="V10">
            <v>707396.83881328849</v>
          </cell>
          <cell r="W10">
            <v>1414793.677626577</v>
          </cell>
          <cell r="X10">
            <v>2122190.5164398653</v>
          </cell>
          <cell r="Y10">
            <v>707396.83881328849</v>
          </cell>
          <cell r="Z10">
            <v>1414793.677626577</v>
          </cell>
          <cell r="AA10">
            <v>2122190.5164398653</v>
          </cell>
          <cell r="AB10">
            <v>651690</v>
          </cell>
          <cell r="AC10">
            <v>1257878.0491843987</v>
          </cell>
          <cell r="AD10">
            <v>1858377.7435975247</v>
          </cell>
          <cell r="AE10">
            <v>2544686.5701578585</v>
          </cell>
          <cell r="AF10">
            <v>3252083.4089711471</v>
          </cell>
          <cell r="AG10">
            <v>3959480.2477844357</v>
          </cell>
          <cell r="AH10">
            <v>4666877.0865977239</v>
          </cell>
          <cell r="AI10">
            <v>5374273.925411012</v>
          </cell>
          <cell r="AJ10">
            <v>6081670.7642243002</v>
          </cell>
          <cell r="AK10">
            <v>6789067.6030375883</v>
          </cell>
          <cell r="AL10">
            <v>7496464.4418508764</v>
          </cell>
          <cell r="AM10">
            <v>8203861.2806641646</v>
          </cell>
        </row>
        <row r="11">
          <cell r="C11" t="str">
            <v>c3506001Reconciling Item</v>
          </cell>
          <cell r="D11">
            <v>1.7117946751824008E-2</v>
          </cell>
          <cell r="E11">
            <v>3.092538439429914E-3</v>
          </cell>
          <cell r="F11">
            <v>-1.5525964073468932E-2</v>
          </cell>
          <cell r="G11">
            <v>-1.6659370969297559E-2</v>
          </cell>
          <cell r="H11">
            <v>-2.5203639655208974E-2</v>
          </cell>
          <cell r="I11">
            <v>-2.5203639655208974E-2</v>
          </cell>
          <cell r="J11">
            <v>-2.5203639655208974E-2</v>
          </cell>
          <cell r="K11">
            <v>-2.5203639655208974E-2</v>
          </cell>
          <cell r="L11">
            <v>-2.5203639655208974E-2</v>
          </cell>
          <cell r="M11">
            <v>-2.5203639655208974E-2</v>
          </cell>
          <cell r="N11">
            <v>-2.5203639655208974E-2</v>
          </cell>
          <cell r="O11">
            <v>-2.5203639655208974E-2</v>
          </cell>
          <cell r="P11">
            <v>1.7117946751824008E-2</v>
          </cell>
          <cell r="Q11">
            <v>9.7400230745636873E-3</v>
          </cell>
          <cell r="R11">
            <v>-6.69416732625904E-4</v>
          </cell>
          <cell r="S11">
            <v>-1.6659370969297559E-2</v>
          </cell>
          <cell r="T11">
            <v>-2.0528364537068449E-2</v>
          </cell>
          <cell r="U11">
            <v>-2.1985564827369179E-2</v>
          </cell>
          <cell r="V11">
            <v>-2.5203639655208974E-2</v>
          </cell>
          <cell r="W11">
            <v>-2.5203639655208974E-2</v>
          </cell>
          <cell r="X11">
            <v>-2.5203639655208974E-2</v>
          </cell>
          <cell r="Y11">
            <v>-2.5203639655208974E-2</v>
          </cell>
          <cell r="Z11">
            <v>-2.5203639655208974E-2</v>
          </cell>
          <cell r="AA11">
            <v>-2.5203639655208974E-2</v>
          </cell>
          <cell r="AB11">
            <v>1.7117946751824008E-2</v>
          </cell>
          <cell r="AC11">
            <v>9.7400230745636873E-3</v>
          </cell>
          <cell r="AD11">
            <v>-6.69416732625904E-4</v>
          </cell>
          <cell r="AE11">
            <v>-4.938067389214265E-3</v>
          </cell>
          <cell r="AF11">
            <v>-8.6050262565549665E-3</v>
          </cell>
          <cell r="AG11">
            <v>-1.1148277208518598E-2</v>
          </cell>
          <cell r="AH11">
            <v>-1.3015718815458299E-2</v>
          </cell>
          <cell r="AI11">
            <v>-1.4445129766040773E-2</v>
          </cell>
          <cell r="AJ11">
            <v>-1.5574450258800145E-2</v>
          </cell>
          <cell r="AK11">
            <v>-1.6489204302612675E-2</v>
          </cell>
          <cell r="AL11">
            <v>-1.7245236903083737E-2</v>
          </cell>
          <cell r="AM11">
            <v>-1.7880560517302458E-2</v>
          </cell>
        </row>
        <row r="12">
          <cell r="C12" t="str">
            <v>c3506001Reconciling Items</v>
          </cell>
          <cell r="D12">
            <v>4.834593394736252E-4</v>
          </cell>
          <cell r="E12">
            <v>1.5118858872875779E-4</v>
          </cell>
          <cell r="F12">
            <v>-3.832094496628474E-4</v>
          </cell>
          <cell r="G12">
            <v>2.9685157226532524E-4</v>
          </cell>
          <cell r="H12">
            <v>-1.8255942227302251E-5</v>
          </cell>
          <cell r="I12">
            <v>-1.8255942227302251E-5</v>
          </cell>
          <cell r="J12">
            <v>-1.8255942227302251E-5</v>
          </cell>
          <cell r="K12">
            <v>-1.8255942227302251E-5</v>
          </cell>
          <cell r="L12">
            <v>-1.8255942227302251E-5</v>
          </cell>
          <cell r="M12">
            <v>-1.8255942227302251E-5</v>
          </cell>
          <cell r="N12">
            <v>-1.8255942227302251E-5</v>
          </cell>
          <cell r="O12">
            <v>-1.8255942227302251E-5</v>
          </cell>
          <cell r="P12">
            <v>4.834593394736252E-4</v>
          </cell>
          <cell r="Q12">
            <v>3.0867168377198798E-4</v>
          </cell>
          <cell r="R12">
            <v>2.3620679430729445E-5</v>
          </cell>
          <cell r="S12">
            <v>2.9685157226532524E-4</v>
          </cell>
          <cell r="T12">
            <v>1.5416540548565753E-4</v>
          </cell>
          <cell r="U12">
            <v>1.0042473106705817E-4</v>
          </cell>
          <cell r="V12">
            <v>-1.8255942227302251E-5</v>
          </cell>
          <cell r="W12">
            <v>-1.8255942227302251E-5</v>
          </cell>
          <cell r="X12">
            <v>-1.8255942227302251E-5</v>
          </cell>
          <cell r="Y12">
            <v>-1.8255942227302251E-5</v>
          </cell>
          <cell r="Z12">
            <v>-1.8255942227302251E-5</v>
          </cell>
          <cell r="AA12">
            <v>-1.8255942227302251E-5</v>
          </cell>
          <cell r="AB12">
            <v>4.834593394736252E-4</v>
          </cell>
          <cell r="AC12">
            <v>3.0867168377198798E-4</v>
          </cell>
          <cell r="AD12">
            <v>2.3620679430729445E-5</v>
          </cell>
          <cell r="AE12">
            <v>9.6561928219531185E-5</v>
          </cell>
          <cell r="AF12">
            <v>7.5786180925650054E-5</v>
          </cell>
          <cell r="AG12">
            <v>6.13769821878313E-5</v>
          </cell>
          <cell r="AH12">
            <v>5.07966903668885E-5</v>
          </cell>
          <cell r="AI12">
            <v>4.2698131925750492E-5</v>
          </cell>
          <cell r="AJ12">
            <v>3.6299784406683527E-5</v>
          </cell>
          <cell r="AK12">
            <v>3.1117097734201883E-5</v>
          </cell>
          <cell r="AL12">
            <v>2.6833673015911144E-5</v>
          </cell>
          <cell r="AM12">
            <v>2.3234144541130209E-5</v>
          </cell>
        </row>
        <row r="13">
          <cell r="C13" t="str">
            <v>c3506001Cash Discounts</v>
          </cell>
          <cell r="D13">
            <v>1.5406430449915369E-2</v>
          </cell>
          <cell r="E13">
            <v>1.6056937030768562E-2</v>
          </cell>
          <cell r="F13">
            <v>1.6964695093993582E-2</v>
          </cell>
          <cell r="G13">
            <v>2.8531373143376781E-2</v>
          </cell>
          <cell r="H13">
            <v>1.7336561743341403E-2</v>
          </cell>
          <cell r="I13">
            <v>1.7336561743341403E-2</v>
          </cell>
          <cell r="J13">
            <v>1.7336561743341403E-2</v>
          </cell>
          <cell r="K13">
            <v>1.7336561743341403E-2</v>
          </cell>
          <cell r="L13">
            <v>1.7336561743341403E-2</v>
          </cell>
          <cell r="M13">
            <v>1.7336561743341403E-2</v>
          </cell>
          <cell r="N13">
            <v>1.7336561743341403E-2</v>
          </cell>
          <cell r="O13">
            <v>1.7336561743341403E-2</v>
          </cell>
          <cell r="P13">
            <v>1.5406430449915369E-2</v>
          </cell>
          <cell r="Q13">
            <v>1.574862283377982E-2</v>
          </cell>
          <cell r="R13">
            <v>1.6249637534678764E-2</v>
          </cell>
          <cell r="S13">
            <v>2.8531373143376781E-2</v>
          </cell>
          <cell r="T13">
            <v>2.3462167703879891E-2</v>
          </cell>
          <cell r="U13">
            <v>2.1552925026517459E-2</v>
          </cell>
          <cell r="V13">
            <v>1.7336561743341403E-2</v>
          </cell>
          <cell r="W13">
            <v>1.7336561743341403E-2</v>
          </cell>
          <cell r="X13">
            <v>1.7336561743341403E-2</v>
          </cell>
          <cell r="Y13">
            <v>1.7336561743341403E-2</v>
          </cell>
          <cell r="Z13">
            <v>1.7336561743341403E-2</v>
          </cell>
          <cell r="AA13">
            <v>1.7336561743341403E-2</v>
          </cell>
          <cell r="AB13">
            <v>1.5406430449915369E-2</v>
          </cell>
          <cell r="AC13">
            <v>1.574862283377982E-2</v>
          </cell>
          <cell r="AD13">
            <v>1.6249637534678764E-2</v>
          </cell>
          <cell r="AE13">
            <v>1.9528348529978409E-2</v>
          </cell>
          <cell r="AF13">
            <v>1.9131755140604202E-2</v>
          </cell>
          <cell r="AG13">
            <v>1.8856694374569511E-2</v>
          </cell>
          <cell r="AH13">
            <v>1.8654724561667922E-2</v>
          </cell>
          <cell r="AI13">
            <v>1.8500129172352518E-2</v>
          </cell>
          <cell r="AJ13">
            <v>1.8377989530726814E-2</v>
          </cell>
          <cell r="AK13">
            <v>1.8279055940303841E-2</v>
          </cell>
          <cell r="AL13">
            <v>1.8197288584207029E-2</v>
          </cell>
          <cell r="AM13">
            <v>1.8128576293006664E-2</v>
          </cell>
        </row>
        <row r="14">
          <cell r="C14" t="str">
            <v>c3506001Manufacturing Variances</v>
          </cell>
          <cell r="D14">
            <v>4.7972620117979627E-2</v>
          </cell>
          <cell r="E14">
            <v>2.1115321728464347E-2</v>
          </cell>
          <cell r="F14">
            <v>-1.0925465267714846E-2</v>
          </cell>
          <cell r="G14">
            <v>3.572529476949645E-2</v>
          </cell>
          <cell r="H14">
            <v>-2.4405975818672146E-3</v>
          </cell>
          <cell r="I14">
            <v>-2.4405975818672146E-3</v>
          </cell>
          <cell r="J14">
            <v>-2.4405975818672146E-3</v>
          </cell>
          <cell r="K14">
            <v>-2.4405975818672146E-3</v>
          </cell>
          <cell r="L14">
            <v>-2.4405975818672146E-3</v>
          </cell>
          <cell r="M14">
            <v>-2.4405975818672146E-3</v>
          </cell>
          <cell r="N14">
            <v>-2.4405975818672146E-3</v>
          </cell>
          <cell r="O14">
            <v>-2.4405975818672146E-3</v>
          </cell>
          <cell r="P14">
            <v>4.7972620117979627E-2</v>
          </cell>
          <cell r="Q14">
            <v>3.3844610916269155E-2</v>
          </cell>
          <cell r="R14">
            <v>1.5399599824083822E-2</v>
          </cell>
          <cell r="S14">
            <v>3.572529476949645E-2</v>
          </cell>
          <cell r="T14">
            <v>1.8443114463165058E-2</v>
          </cell>
          <cell r="U14">
            <v>1.1934032005856876E-2</v>
          </cell>
          <cell r="V14">
            <v>-2.4405975818672146E-3</v>
          </cell>
          <cell r="W14">
            <v>-2.4405975818672146E-3</v>
          </cell>
          <cell r="X14">
            <v>-2.4405975818672146E-3</v>
          </cell>
          <cell r="Y14">
            <v>-2.4405975818672146E-3</v>
          </cell>
          <cell r="Z14">
            <v>-2.4405975818672146E-3</v>
          </cell>
          <cell r="AA14">
            <v>-2.4405975818672146E-3</v>
          </cell>
          <cell r="AB14">
            <v>4.7972620117979627E-2</v>
          </cell>
          <cell r="AC14">
            <v>3.3844610916269155E-2</v>
          </cell>
          <cell r="AD14">
            <v>1.5399599824083822E-2</v>
          </cell>
          <cell r="AE14">
            <v>2.0825712356373989E-2</v>
          </cell>
          <cell r="AF14">
            <v>1.6615784286319411E-2</v>
          </cell>
          <cell r="AG14">
            <v>1.3695952360408169E-2</v>
          </cell>
          <cell r="AH14">
            <v>1.1551997349005303E-2</v>
          </cell>
          <cell r="AI14">
            <v>9.9109325042107278E-3</v>
          </cell>
          <cell r="AJ14">
            <v>8.6143927243676477E-3</v>
          </cell>
          <cell r="AK14">
            <v>7.5641903998907674E-3</v>
          </cell>
          <cell r="AL14">
            <v>6.6962115155495593E-3</v>
          </cell>
          <cell r="AM14">
            <v>5.966815082748122E-3</v>
          </cell>
        </row>
        <row r="15">
          <cell r="C15" t="str">
            <v>c3506001Warranty and Other</v>
          </cell>
          <cell r="D15">
            <v>2.8686673473383807E-2</v>
          </cell>
          <cell r="E15">
            <v>2.5293932765255187E-2</v>
          </cell>
          <cell r="F15">
            <v>2.0751512646854611E-2</v>
          </cell>
          <cell r="G15">
            <v>2.2548896259561423E-2</v>
          </cell>
          <cell r="H15">
            <v>3.2998913138162972E-2</v>
          </cell>
          <cell r="I15">
            <v>3.2998913138162972E-2</v>
          </cell>
          <cell r="J15">
            <v>3.2998913138162972E-2</v>
          </cell>
          <cell r="K15">
            <v>3.2998913138162972E-2</v>
          </cell>
          <cell r="L15">
            <v>3.2998913138162972E-2</v>
          </cell>
          <cell r="M15">
            <v>3.2998913138162972E-2</v>
          </cell>
          <cell r="N15">
            <v>3.2998913138162972E-2</v>
          </cell>
          <cell r="O15">
            <v>3.2998913138162972E-2</v>
          </cell>
          <cell r="P15">
            <v>2.8686673473383807E-2</v>
          </cell>
          <cell r="Q15">
            <v>2.6901956662024586E-2</v>
          </cell>
          <cell r="R15">
            <v>2.4368009486784827E-2</v>
          </cell>
          <cell r="S15">
            <v>2.2548896259561423E-2</v>
          </cell>
          <cell r="T15">
            <v>2.7280845777145429E-2</v>
          </cell>
          <cell r="U15">
            <v>2.9063065904920044E-2</v>
          </cell>
          <cell r="V15">
            <v>3.2998913138162972E-2</v>
          </cell>
          <cell r="W15">
            <v>3.2998913138162972E-2</v>
          </cell>
          <cell r="X15">
            <v>3.2998913138162965E-2</v>
          </cell>
          <cell r="Y15">
            <v>3.2998913138162972E-2</v>
          </cell>
          <cell r="Z15">
            <v>3.2998913138162972E-2</v>
          </cell>
          <cell r="AA15">
            <v>3.2998913138162965E-2</v>
          </cell>
          <cell r="AB15">
            <v>2.8686673473383807E-2</v>
          </cell>
          <cell r="AC15">
            <v>2.6901956662024586E-2</v>
          </cell>
          <cell r="AD15">
            <v>2.4368009486784827E-2</v>
          </cell>
          <cell r="AE15">
            <v>2.3882382151217664E-2</v>
          </cell>
          <cell r="AF15">
            <v>2.553197505208335E-2</v>
          </cell>
          <cell r="AG15">
            <v>2.6676064437116887E-2</v>
          </cell>
          <cell r="AH15">
            <v>2.7516138877281777E-2</v>
          </cell>
          <cell r="AI15">
            <v>2.81591638584184E-2</v>
          </cell>
          <cell r="AJ15">
            <v>2.8667192209717848E-2</v>
          </cell>
          <cell r="AK15">
            <v>2.9078697173722433E-2</v>
          </cell>
          <cell r="AL15">
            <v>2.9418800800645448E-2</v>
          </cell>
          <cell r="AM15">
            <v>2.970460311304705E-2</v>
          </cell>
        </row>
        <row r="16">
          <cell r="C16" t="str">
            <v>c3506001Indirect Expenses</v>
          </cell>
          <cell r="D16">
            <v>0.14550195147970185</v>
          </cell>
          <cell r="E16">
            <v>0.12194340435976597</v>
          </cell>
          <cell r="F16">
            <v>9.069282159157406E-2</v>
          </cell>
          <cell r="G16">
            <v>0.11726167540082066</v>
          </cell>
          <cell r="H16">
            <v>0.1460524309083879</v>
          </cell>
          <cell r="I16">
            <v>0.1460524309083879</v>
          </cell>
          <cell r="J16">
            <v>0.1460524309083879</v>
          </cell>
          <cell r="K16">
            <v>0.1460524309083879</v>
          </cell>
          <cell r="L16">
            <v>0.1460524309083879</v>
          </cell>
          <cell r="M16">
            <v>0.1460524309083879</v>
          </cell>
          <cell r="N16">
            <v>0.1460524309083879</v>
          </cell>
          <cell r="O16">
            <v>0.1460524309083879</v>
          </cell>
          <cell r="P16">
            <v>0.14550195147970185</v>
          </cell>
          <cell r="Q16">
            <v>0.1331092168992454</v>
          </cell>
          <cell r="R16">
            <v>0.11563390864367445</v>
          </cell>
          <cell r="S16">
            <v>0.11726167540082066</v>
          </cell>
          <cell r="T16">
            <v>0.13029863057683405</v>
          </cell>
          <cell r="U16">
            <v>0.13520881058472425</v>
          </cell>
          <cell r="V16">
            <v>0.1460524309083879</v>
          </cell>
          <cell r="W16">
            <v>0.1460524309083879</v>
          </cell>
          <cell r="X16">
            <v>0.1460524309083879</v>
          </cell>
          <cell r="Y16">
            <v>0.1460524309083879</v>
          </cell>
          <cell r="Z16">
            <v>0.1460524309083879</v>
          </cell>
          <cell r="AA16">
            <v>0.1460524309083879</v>
          </cell>
          <cell r="AB16">
            <v>0.14550195147970185</v>
          </cell>
          <cell r="AC16">
            <v>0.1331092168992454</v>
          </cell>
          <cell r="AD16">
            <v>0.11563390864367445</v>
          </cell>
          <cell r="AE16">
            <v>0.11606845445498951</v>
          </cell>
          <cell r="AF16">
            <v>0.12149391231479141</v>
          </cell>
          <cell r="AG16">
            <v>0.12525678541098906</v>
          </cell>
          <cell r="AH16">
            <v>0.12801976315647973</v>
          </cell>
          <cell r="AI16">
            <v>0.13013465158508886</v>
          </cell>
          <cell r="AJ16">
            <v>0.13180554045113171</v>
          </cell>
          <cell r="AK16">
            <v>0.13315896700875968</v>
          </cell>
          <cell r="AL16">
            <v>0.13427755687106344</v>
          </cell>
          <cell r="AM16">
            <v>0.13521755146085288</v>
          </cell>
        </row>
        <row r="18">
          <cell r="C18" t="str">
            <v>C4325001</v>
          </cell>
          <cell r="D18">
            <v>7043907.9800000004</v>
          </cell>
          <cell r="E18">
            <v>11556821.98</v>
          </cell>
          <cell r="F18">
            <v>14230102.49</v>
          </cell>
          <cell r="G18">
            <v>12421603.42</v>
          </cell>
          <cell r="H18">
            <v>8851864.7300000004</v>
          </cell>
          <cell r="I18">
            <v>8851864.7300000004</v>
          </cell>
          <cell r="J18">
            <v>8851864.7300000004</v>
          </cell>
          <cell r="K18">
            <v>8851864.7300000004</v>
          </cell>
          <cell r="L18">
            <v>8851864.7300000004</v>
          </cell>
          <cell r="M18">
            <v>8851864.7300000004</v>
          </cell>
          <cell r="N18">
            <v>8851864.7300000004</v>
          </cell>
          <cell r="O18">
            <v>8851864.7300000004</v>
          </cell>
          <cell r="P18">
            <v>7043907.9800000004</v>
          </cell>
          <cell r="Q18">
            <v>18600729.960000001</v>
          </cell>
          <cell r="R18">
            <v>32830832.450000003</v>
          </cell>
          <cell r="S18">
            <v>12421603.42</v>
          </cell>
          <cell r="T18">
            <v>21273468.149999999</v>
          </cell>
          <cell r="U18">
            <v>30125332.879999999</v>
          </cell>
          <cell r="V18">
            <v>8851864.7300000004</v>
          </cell>
          <cell r="W18">
            <v>17703729.460000001</v>
          </cell>
          <cell r="X18">
            <v>26555594.190000001</v>
          </cell>
          <cell r="Y18">
            <v>8851864.7300000004</v>
          </cell>
          <cell r="Z18">
            <v>17703729.460000001</v>
          </cell>
          <cell r="AA18">
            <v>26555594.190000001</v>
          </cell>
          <cell r="AB18">
            <v>7043907.9800000004</v>
          </cell>
          <cell r="AC18">
            <v>18600729.960000001</v>
          </cell>
          <cell r="AD18">
            <v>32830832.450000003</v>
          </cell>
          <cell r="AE18">
            <v>45252435.870000005</v>
          </cell>
          <cell r="AF18">
            <v>54104300.600000009</v>
          </cell>
          <cell r="AG18">
            <v>62956165.330000013</v>
          </cell>
          <cell r="AH18">
            <v>71808030.060000017</v>
          </cell>
          <cell r="AI18">
            <v>80659894.790000021</v>
          </cell>
          <cell r="AJ18">
            <v>89511759.520000026</v>
          </cell>
          <cell r="AK18">
            <v>98363624.25000003</v>
          </cell>
          <cell r="AL18">
            <v>107215488.98000003</v>
          </cell>
          <cell r="AM18">
            <v>116067353.71000004</v>
          </cell>
        </row>
        <row r="19">
          <cell r="C19" t="str">
            <v>C4325001</v>
          </cell>
          <cell r="D19">
            <v>120577.24495692257</v>
          </cell>
          <cell r="E19">
            <v>35739.916210798532</v>
          </cell>
          <cell r="F19">
            <v>-220936.06002152077</v>
          </cell>
          <cell r="G19">
            <v>-206936.09940727527</v>
          </cell>
          <cell r="H19">
            <v>-223099.2089315737</v>
          </cell>
          <cell r="I19">
            <v>-223099.2089315737</v>
          </cell>
          <cell r="J19">
            <v>-223099.2089315737</v>
          </cell>
          <cell r="K19">
            <v>-223099.2089315737</v>
          </cell>
          <cell r="L19">
            <v>-223099.2089315737</v>
          </cell>
          <cell r="M19">
            <v>-223099.2089315737</v>
          </cell>
          <cell r="N19">
            <v>-223099.2089315737</v>
          </cell>
          <cell r="O19">
            <v>-223099.2089315737</v>
          </cell>
          <cell r="P19">
            <v>120577.24495692257</v>
          </cell>
          <cell r="Q19">
            <v>156317.16116772109</v>
          </cell>
          <cell r="R19">
            <v>-64618.898853799677</v>
          </cell>
          <cell r="S19">
            <v>-206936.09940727527</v>
          </cell>
          <cell r="T19">
            <v>-430035.30833884899</v>
          </cell>
          <cell r="U19">
            <v>-653134.51727042266</v>
          </cell>
          <cell r="V19">
            <v>-223099.2089315737</v>
          </cell>
          <cell r="W19">
            <v>-446198.41786314739</v>
          </cell>
          <cell r="X19">
            <v>-669297.62679472112</v>
          </cell>
          <cell r="Y19">
            <v>-223099.2089315737</v>
          </cell>
          <cell r="Z19">
            <v>-446198.41786314739</v>
          </cell>
          <cell r="AA19">
            <v>-669297.62679472112</v>
          </cell>
          <cell r="AB19">
            <v>120577.24495692257</v>
          </cell>
          <cell r="AC19">
            <v>156317.16116772109</v>
          </cell>
          <cell r="AD19">
            <v>-64618.898853799677</v>
          </cell>
          <cell r="AE19">
            <v>-271554.99826107494</v>
          </cell>
          <cell r="AF19">
            <v>-494654.20719264867</v>
          </cell>
          <cell r="AG19">
            <v>-717753.41612422233</v>
          </cell>
          <cell r="AH19">
            <v>-940852.625055796</v>
          </cell>
          <cell r="AI19">
            <v>-1163951.8339873697</v>
          </cell>
          <cell r="AJ19">
            <v>-1387051.0429189433</v>
          </cell>
          <cell r="AK19">
            <v>-1610150.251850517</v>
          </cell>
          <cell r="AL19">
            <v>-1833249.4607820907</v>
          </cell>
          <cell r="AM19">
            <v>-2056348.6697136643</v>
          </cell>
        </row>
        <row r="20">
          <cell r="C20" t="str">
            <v>C4325001</v>
          </cell>
          <cell r="D20">
            <v>3405.44319056325</v>
          </cell>
          <cell r="E20">
            <v>1747.2596053456884</v>
          </cell>
          <cell r="F20">
            <v>-5453.1097438388142</v>
          </cell>
          <cell r="G20">
            <v>3687.3725052833411</v>
          </cell>
          <cell r="H20">
            <v>-161.59913111477445</v>
          </cell>
          <cell r="I20">
            <v>-161.59913111477445</v>
          </cell>
          <cell r="J20">
            <v>-161.59913111477445</v>
          </cell>
          <cell r="K20">
            <v>-161.59913111477445</v>
          </cell>
          <cell r="L20">
            <v>-161.59913111477445</v>
          </cell>
          <cell r="M20">
            <v>-161.59913111477445</v>
          </cell>
          <cell r="N20">
            <v>-161.59913111477445</v>
          </cell>
          <cell r="O20">
            <v>-161.59913111477445</v>
          </cell>
          <cell r="P20">
            <v>3405.44319056325</v>
          </cell>
          <cell r="Q20">
            <v>5152.7027959089382</v>
          </cell>
          <cell r="R20">
            <v>-300.40694792987597</v>
          </cell>
          <cell r="S20">
            <v>3687.3725052833411</v>
          </cell>
          <cell r="T20">
            <v>3525.7733741685665</v>
          </cell>
          <cell r="U20">
            <v>3364.174243053792</v>
          </cell>
          <cell r="V20">
            <v>-161.59913111477445</v>
          </cell>
          <cell r="W20">
            <v>-323.1982622295489</v>
          </cell>
          <cell r="X20">
            <v>-484.79739334432338</v>
          </cell>
          <cell r="Y20">
            <v>-161.59913111477445</v>
          </cell>
          <cell r="Z20">
            <v>-323.1982622295489</v>
          </cell>
          <cell r="AA20">
            <v>-484.79739334432338</v>
          </cell>
          <cell r="AB20">
            <v>3405.44319056325</v>
          </cell>
          <cell r="AC20">
            <v>5152.7027959089382</v>
          </cell>
          <cell r="AD20">
            <v>-300.40694792987597</v>
          </cell>
          <cell r="AE20">
            <v>3386.9655573534651</v>
          </cell>
          <cell r="AF20">
            <v>3225.3664262386906</v>
          </cell>
          <cell r="AG20">
            <v>3063.767295123916</v>
          </cell>
          <cell r="AH20">
            <v>2902.1681640091415</v>
          </cell>
          <cell r="AI20">
            <v>2740.569032894367</v>
          </cell>
          <cell r="AJ20">
            <v>2578.9699017795924</v>
          </cell>
          <cell r="AK20">
            <v>2417.3707706648179</v>
          </cell>
          <cell r="AL20">
            <v>2255.7716395500433</v>
          </cell>
          <cell r="AM20">
            <v>2094.1725084352688</v>
          </cell>
        </row>
        <row r="21">
          <cell r="C21" t="str">
            <v>C4325001</v>
          </cell>
          <cell r="D21">
            <v>108521</v>
          </cell>
          <cell r="E21">
            <v>185567.16280866205</v>
          </cell>
          <cell r="F21">
            <v>241409.34989912887</v>
          </cell>
          <cell r="G21">
            <v>354405.4022150652</v>
          </cell>
          <cell r="H21">
            <v>153460.89943535108</v>
          </cell>
          <cell r="I21">
            <v>153460.89943535108</v>
          </cell>
          <cell r="J21">
            <v>153460.89943535108</v>
          </cell>
          <cell r="K21">
            <v>153460.89943535108</v>
          </cell>
          <cell r="L21">
            <v>153460.89943535108</v>
          </cell>
          <cell r="M21">
            <v>153460.89943535108</v>
          </cell>
          <cell r="N21">
            <v>153460.89943535108</v>
          </cell>
          <cell r="O21">
            <v>153460.89943535108</v>
          </cell>
          <cell r="P21">
            <v>108521</v>
          </cell>
          <cell r="Q21">
            <v>294088.16280866205</v>
          </cell>
          <cell r="R21">
            <v>535497.51270779094</v>
          </cell>
          <cell r="S21">
            <v>354405.4022150652</v>
          </cell>
          <cell r="T21">
            <v>507866.30165041628</v>
          </cell>
          <cell r="U21">
            <v>661327.20108576736</v>
          </cell>
          <cell r="V21">
            <v>153460.89943535108</v>
          </cell>
          <cell r="W21">
            <v>306921.79887070216</v>
          </cell>
          <cell r="X21">
            <v>460382.69830605324</v>
          </cell>
          <cell r="Y21">
            <v>153460.89943535108</v>
          </cell>
          <cell r="Z21">
            <v>306921.79887070216</v>
          </cell>
          <cell r="AA21">
            <v>460382.69830605324</v>
          </cell>
          <cell r="AB21">
            <v>108521</v>
          </cell>
          <cell r="AC21">
            <v>294088.16280866205</v>
          </cell>
          <cell r="AD21">
            <v>535497.51270779094</v>
          </cell>
          <cell r="AE21">
            <v>889902.91492285614</v>
          </cell>
          <cell r="AF21">
            <v>1043363.8143582072</v>
          </cell>
          <cell r="AG21">
            <v>1196824.7137935583</v>
          </cell>
          <cell r="AH21">
            <v>1350285.6132289094</v>
          </cell>
          <cell r="AI21">
            <v>1503746.5126642606</v>
          </cell>
          <cell r="AJ21">
            <v>1657207.4120996117</v>
          </cell>
          <cell r="AK21">
            <v>1810668.3115349628</v>
          </cell>
          <cell r="AL21">
            <v>1964129.210970314</v>
          </cell>
          <cell r="AM21">
            <v>2117590.1104056649</v>
          </cell>
        </row>
        <row r="22">
          <cell r="C22" t="str">
            <v>C4325001</v>
          </cell>
          <cell r="D22">
            <v>304411</v>
          </cell>
          <cell r="E22">
            <v>239268.11854374324</v>
          </cell>
          <cell r="F22">
            <v>-146732.88155074016</v>
          </cell>
          <cell r="G22">
            <v>428519.8337360099</v>
          </cell>
          <cell r="H22">
            <v>-19764.008006607946</v>
          </cell>
          <cell r="I22">
            <v>-19764.008006607946</v>
          </cell>
          <cell r="J22">
            <v>-19764.008006607946</v>
          </cell>
          <cell r="K22">
            <v>-19764.008006607946</v>
          </cell>
          <cell r="L22">
            <v>-19764.008006607946</v>
          </cell>
          <cell r="M22">
            <v>-19764.008006607946</v>
          </cell>
          <cell r="N22">
            <v>-19764.008006607946</v>
          </cell>
          <cell r="O22">
            <v>-19764.008006607946</v>
          </cell>
          <cell r="P22">
            <v>304411</v>
          </cell>
          <cell r="Q22">
            <v>543679.11854374327</v>
          </cell>
          <cell r="R22">
            <v>396946.23699300311</v>
          </cell>
          <cell r="S22">
            <v>428519.8337360099</v>
          </cell>
          <cell r="T22">
            <v>408755.82572940196</v>
          </cell>
          <cell r="U22">
            <v>388991.81772279402</v>
          </cell>
          <cell r="V22">
            <v>-19764.008006607946</v>
          </cell>
          <cell r="W22">
            <v>-39528.016013215893</v>
          </cell>
          <cell r="X22">
            <v>-59292.024019823839</v>
          </cell>
          <cell r="Y22">
            <v>-19764.008006607946</v>
          </cell>
          <cell r="Z22">
            <v>-39528.016013215893</v>
          </cell>
          <cell r="AA22">
            <v>-59292.024019823839</v>
          </cell>
          <cell r="AB22">
            <v>304411</v>
          </cell>
          <cell r="AC22">
            <v>543679.11854374327</v>
          </cell>
          <cell r="AD22">
            <v>396946.23699300311</v>
          </cell>
          <cell r="AE22">
            <v>825466.07072901307</v>
          </cell>
          <cell r="AF22">
            <v>805702.06272240507</v>
          </cell>
          <cell r="AG22">
            <v>785938.05471579707</v>
          </cell>
          <cell r="AH22">
            <v>766174.04670918908</v>
          </cell>
          <cell r="AI22">
            <v>746410.03870258108</v>
          </cell>
          <cell r="AJ22">
            <v>726646.03069597308</v>
          </cell>
          <cell r="AK22">
            <v>706882.02268936508</v>
          </cell>
          <cell r="AL22">
            <v>687118.01468275709</v>
          </cell>
          <cell r="AM22">
            <v>667354.00667614909</v>
          </cell>
        </row>
        <row r="23">
          <cell r="C23" t="str">
            <v>C4325001</v>
          </cell>
          <cell r="D23">
            <v>182031</v>
          </cell>
          <cell r="E23">
            <v>286618.01989766292</v>
          </cell>
          <cell r="F23">
            <v>278700.19011524232</v>
          </cell>
          <cell r="G23">
            <v>270470.80614512146</v>
          </cell>
          <cell r="H23">
            <v>267225.85825601162</v>
          </cell>
          <cell r="I23">
            <v>267225.85825601162</v>
          </cell>
          <cell r="J23">
            <v>267225.85825601162</v>
          </cell>
          <cell r="K23">
            <v>267225.85825601162</v>
          </cell>
          <cell r="L23">
            <v>267225.85825601162</v>
          </cell>
          <cell r="M23">
            <v>267225.85825601162</v>
          </cell>
          <cell r="N23">
            <v>267225.85825601162</v>
          </cell>
          <cell r="O23">
            <v>267225.85825601162</v>
          </cell>
          <cell r="P23">
            <v>182031</v>
          </cell>
          <cell r="Q23">
            <v>468649.01989766292</v>
          </cell>
          <cell r="R23">
            <v>747349.2100129053</v>
          </cell>
          <cell r="S23">
            <v>270470.80614512146</v>
          </cell>
          <cell r="T23">
            <v>537696.66440113308</v>
          </cell>
          <cell r="U23">
            <v>804922.5226571447</v>
          </cell>
          <cell r="V23">
            <v>267225.85825601162</v>
          </cell>
          <cell r="W23">
            <v>534451.71651202324</v>
          </cell>
          <cell r="X23">
            <v>801677.57476803486</v>
          </cell>
          <cell r="Y23">
            <v>267225.85825601162</v>
          </cell>
          <cell r="Z23">
            <v>534451.71651202324</v>
          </cell>
          <cell r="AA23">
            <v>801677.57476803486</v>
          </cell>
          <cell r="AB23">
            <v>182031</v>
          </cell>
          <cell r="AC23">
            <v>468649.01989766292</v>
          </cell>
          <cell r="AD23">
            <v>747349.2100129053</v>
          </cell>
          <cell r="AE23">
            <v>1017820.0161580268</v>
          </cell>
          <cell r="AF23">
            <v>1285045.8744140384</v>
          </cell>
          <cell r="AG23">
            <v>1552271.7326700501</v>
          </cell>
          <cell r="AH23">
            <v>1819497.5909260619</v>
          </cell>
          <cell r="AI23">
            <v>2086723.4491820736</v>
          </cell>
          <cell r="AJ23">
            <v>2353949.3074380853</v>
          </cell>
          <cell r="AK23">
            <v>2621175.1656940971</v>
          </cell>
          <cell r="AL23">
            <v>2888401.0239501088</v>
          </cell>
          <cell r="AM23">
            <v>3155626.8822061205</v>
          </cell>
        </row>
        <row r="24">
          <cell r="C24" t="str">
            <v>C4325001</v>
          </cell>
          <cell r="D24">
            <v>1024902</v>
          </cell>
          <cell r="E24">
            <v>1409278.2158209714</v>
          </cell>
          <cell r="F24">
            <v>1290568.1463553836</v>
          </cell>
          <cell r="G24">
            <v>1456578.0281937637</v>
          </cell>
          <cell r="H24">
            <v>1292836.3618887209</v>
          </cell>
          <cell r="I24">
            <v>1292836.3618887209</v>
          </cell>
          <cell r="J24">
            <v>1292836.3618887209</v>
          </cell>
          <cell r="K24">
            <v>1292836.3618887209</v>
          </cell>
          <cell r="L24">
            <v>1292836.3618887209</v>
          </cell>
          <cell r="M24">
            <v>1292836.3618887209</v>
          </cell>
          <cell r="N24">
            <v>1292836.3618887209</v>
          </cell>
          <cell r="O24">
            <v>1292836.3618887209</v>
          </cell>
          <cell r="P24">
            <v>1024902</v>
          </cell>
          <cell r="Q24">
            <v>2434180.2158209714</v>
          </cell>
          <cell r="R24">
            <v>3724748.362176355</v>
          </cell>
          <cell r="S24">
            <v>1456578.0281937637</v>
          </cell>
          <cell r="T24">
            <v>2749414.3900824846</v>
          </cell>
          <cell r="U24">
            <v>4042250.7519712057</v>
          </cell>
          <cell r="V24">
            <v>1292836.3618887209</v>
          </cell>
          <cell r="W24">
            <v>2585672.7237774418</v>
          </cell>
          <cell r="X24">
            <v>3878509.0856661629</v>
          </cell>
          <cell r="Y24">
            <v>1292836.3618887209</v>
          </cell>
          <cell r="Z24">
            <v>2585672.7237774418</v>
          </cell>
          <cell r="AA24">
            <v>3878509.0856661629</v>
          </cell>
          <cell r="AB24">
            <v>1024902</v>
          </cell>
          <cell r="AC24">
            <v>2434180.2158209714</v>
          </cell>
          <cell r="AD24">
            <v>3724748.362176355</v>
          </cell>
          <cell r="AE24">
            <v>5181326.3903701184</v>
          </cell>
          <cell r="AF24">
            <v>6474162.7522588391</v>
          </cell>
          <cell r="AG24">
            <v>7766999.1141475597</v>
          </cell>
          <cell r="AH24">
            <v>9059835.4760362804</v>
          </cell>
          <cell r="AI24">
            <v>10352671.837925002</v>
          </cell>
          <cell r="AJ24">
            <v>11645508.199813724</v>
          </cell>
          <cell r="AK24">
            <v>12938344.561702445</v>
          </cell>
          <cell r="AL24">
            <v>14231180.923591167</v>
          </cell>
          <cell r="AM24">
            <v>15524017.285479888</v>
          </cell>
        </row>
        <row r="25">
          <cell r="C25" t="str">
            <v>C4325001Reconciling Item</v>
          </cell>
          <cell r="D25">
            <v>1.711794721045214E-2</v>
          </cell>
          <cell r="E25">
            <v>3.092538439429914E-3</v>
          </cell>
          <cell r="F25">
            <v>-1.552596407346893E-2</v>
          </cell>
          <cell r="G25">
            <v>-1.6659370969297559E-2</v>
          </cell>
          <cell r="H25">
            <v>-2.5203639655208974E-2</v>
          </cell>
          <cell r="I25">
            <v>-2.5203639655208974E-2</v>
          </cell>
          <cell r="J25">
            <v>-2.5203639655208974E-2</v>
          </cell>
          <cell r="K25">
            <v>-2.5203639655208974E-2</v>
          </cell>
          <cell r="L25">
            <v>-2.5203639655208974E-2</v>
          </cell>
          <cell r="M25">
            <v>-2.5203639655208974E-2</v>
          </cell>
          <cell r="N25">
            <v>-2.5203639655208974E-2</v>
          </cell>
          <cell r="O25">
            <v>-2.5203639655208974E-2</v>
          </cell>
          <cell r="P25">
            <v>1.711794721045214E-2</v>
          </cell>
          <cell r="Q25">
            <v>8.4038186406594703E-3</v>
          </cell>
          <cell r="R25">
            <v>-1.9682382087695027E-3</v>
          </cell>
          <cell r="S25">
            <v>-1.6659370969297559E-2</v>
          </cell>
          <cell r="T25">
            <v>-2.0214630981025491E-2</v>
          </cell>
          <cell r="U25">
            <v>-2.1680574281854131E-2</v>
          </cell>
          <cell r="V25">
            <v>-2.5203639655208974E-2</v>
          </cell>
          <cell r="W25">
            <v>-2.5203639655208974E-2</v>
          </cell>
          <cell r="X25">
            <v>-2.5203639655208977E-2</v>
          </cell>
          <cell r="Y25">
            <v>-2.5203639655208974E-2</v>
          </cell>
          <cell r="Z25">
            <v>-2.5203639655208974E-2</v>
          </cell>
          <cell r="AA25">
            <v>-2.5203639655208977E-2</v>
          </cell>
          <cell r="AB25">
            <v>1.711794721045214E-2</v>
          </cell>
          <cell r="AC25">
            <v>8.4038186406594703E-3</v>
          </cell>
          <cell r="AD25">
            <v>-1.9682382087695027E-3</v>
          </cell>
          <cell r="AE25">
            <v>-6.0008923948578355E-3</v>
          </cell>
          <cell r="AF25">
            <v>-9.1426042238248358E-3</v>
          </cell>
          <cell r="AG25">
            <v>-1.1400843942161084E-2</v>
          </cell>
          <cell r="AH25">
            <v>-1.3102331651065429E-2</v>
          </cell>
          <cell r="AI25">
            <v>-1.4430366379943171E-2</v>
          </cell>
          <cell r="AJ25">
            <v>-1.5495741010532008E-2</v>
          </cell>
          <cell r="AK25">
            <v>-1.6369366868367669E-2</v>
          </cell>
          <cell r="AL25">
            <v>-1.7098737115530619E-2</v>
          </cell>
          <cell r="AM25">
            <v>-1.7716856669719137E-2</v>
          </cell>
        </row>
        <row r="26">
          <cell r="C26" t="str">
            <v>C4325001Reconciling Items</v>
          </cell>
          <cell r="D26">
            <v>4.8345935242658433E-4</v>
          </cell>
          <cell r="E26">
            <v>1.5118858872875779E-4</v>
          </cell>
          <cell r="F26">
            <v>-3.832094496628474E-4</v>
          </cell>
          <cell r="G26">
            <v>2.9685157226532524E-4</v>
          </cell>
          <cell r="H26">
            <v>-1.8255942227302251E-5</v>
          </cell>
          <cell r="I26">
            <v>-1.8255942227302251E-5</v>
          </cell>
          <cell r="J26">
            <v>-1.8255942227302251E-5</v>
          </cell>
          <cell r="K26">
            <v>-1.8255942227302251E-5</v>
          </cell>
          <cell r="L26">
            <v>-1.8255942227302251E-5</v>
          </cell>
          <cell r="M26">
            <v>-1.8255942227302251E-5</v>
          </cell>
          <cell r="N26">
            <v>-1.8255942227302251E-5</v>
          </cell>
          <cell r="O26">
            <v>-1.8255942227302251E-5</v>
          </cell>
          <cell r="P26">
            <v>4.8345935242658433E-4</v>
          </cell>
          <cell r="Q26">
            <v>2.7701616049421632E-4</v>
          </cell>
          <cell r="R26">
            <v>-9.150147148640939E-6</v>
          </cell>
          <cell r="S26">
            <v>2.9685157226532524E-4</v>
          </cell>
          <cell r="T26">
            <v>1.6573571122997953E-4</v>
          </cell>
          <cell r="U26">
            <v>1.1167259981672249E-4</v>
          </cell>
          <cell r="V26">
            <v>-1.8255942227302251E-5</v>
          </cell>
          <cell r="W26">
            <v>-1.8255942227302251E-5</v>
          </cell>
          <cell r="X26">
            <v>-1.8255942227302251E-5</v>
          </cell>
          <cell r="Y26">
            <v>-1.8255942227302251E-5</v>
          </cell>
          <cell r="Z26">
            <v>-1.8255942227302251E-5</v>
          </cell>
          <cell r="AA26">
            <v>-1.8255942227302251E-5</v>
          </cell>
          <cell r="AB26">
            <v>4.8345935242658433E-4</v>
          </cell>
          <cell r="AC26">
            <v>2.7701616049421632E-4</v>
          </cell>
          <cell r="AD26">
            <v>-9.150147148640939E-6</v>
          </cell>
          <cell r="AE26">
            <v>7.484603850019146E-5</v>
          </cell>
          <cell r="AF26">
            <v>5.9613864156275407E-5</v>
          </cell>
          <cell r="AG26">
            <v>4.8665087510721728E-5</v>
          </cell>
          <cell r="AH26">
            <v>4.0415649358215255E-5</v>
          </cell>
          <cell r="AI26">
            <v>3.3976848594081412E-5</v>
          </cell>
          <cell r="AJ26">
            <v>2.8811520582425389E-5</v>
          </cell>
          <cell r="AK26">
            <v>2.4575861138675126E-5</v>
          </cell>
          <cell r="AL26">
            <v>2.1039605946961962E-5</v>
          </cell>
          <cell r="AM26">
            <v>1.8042735028384133E-5</v>
          </cell>
        </row>
        <row r="27">
          <cell r="C27" t="str">
            <v>C4325001Cash Discounts</v>
          </cell>
          <cell r="D27">
            <v>1.5406362534565649E-2</v>
          </cell>
          <cell r="E27">
            <v>1.6056937030768562E-2</v>
          </cell>
          <cell r="F27">
            <v>1.6964695093993582E-2</v>
          </cell>
          <cell r="G27">
            <v>2.8531373143376785E-2</v>
          </cell>
          <cell r="H27">
            <v>1.7336561743341403E-2</v>
          </cell>
          <cell r="I27">
            <v>1.7336561743341403E-2</v>
          </cell>
          <cell r="J27">
            <v>1.7336561743341403E-2</v>
          </cell>
          <cell r="K27">
            <v>1.7336561743341403E-2</v>
          </cell>
          <cell r="L27">
            <v>1.7336561743341403E-2</v>
          </cell>
          <cell r="M27">
            <v>1.7336561743341403E-2</v>
          </cell>
          <cell r="N27">
            <v>1.7336561743341403E-2</v>
          </cell>
          <cell r="O27">
            <v>1.7336561743341403E-2</v>
          </cell>
          <cell r="P27">
            <v>1.5406362534565649E-2</v>
          </cell>
          <cell r="Q27">
            <v>1.5810571060441439E-2</v>
          </cell>
          <cell r="R27">
            <v>1.6310811293723103E-2</v>
          </cell>
          <cell r="S27">
            <v>2.8531373143376785E-2</v>
          </cell>
          <cell r="T27">
            <v>2.3873225468900156E-2</v>
          </cell>
          <cell r="U27">
            <v>2.1952527586004467E-2</v>
          </cell>
          <cell r="V27">
            <v>1.7336561743341403E-2</v>
          </cell>
          <cell r="W27">
            <v>1.7336561743341403E-2</v>
          </cell>
          <cell r="X27">
            <v>1.7336561743341403E-2</v>
          </cell>
          <cell r="Y27">
            <v>1.7336561743341403E-2</v>
          </cell>
          <cell r="Z27">
            <v>1.7336561743341403E-2</v>
          </cell>
          <cell r="AA27">
            <v>1.7336561743341403E-2</v>
          </cell>
          <cell r="AB27">
            <v>1.5406362534565649E-2</v>
          </cell>
          <cell r="AC27">
            <v>1.5810571060441439E-2</v>
          </cell>
          <cell r="AD27">
            <v>1.6310811293723103E-2</v>
          </cell>
          <cell r="AE27">
            <v>1.9665304150241671E-2</v>
          </cell>
          <cell r="AF27">
            <v>1.9284304626205759E-2</v>
          </cell>
          <cell r="AG27">
            <v>1.901044492656297E-2</v>
          </cell>
          <cell r="AH27">
            <v>1.8804103275088635E-2</v>
          </cell>
          <cell r="AI27">
            <v>1.8643050757496036E-2</v>
          </cell>
          <cell r="AJ27">
            <v>1.8513851375352913E-2</v>
          </cell>
          <cell r="AK27">
            <v>1.8407905618981524E-2</v>
          </cell>
          <cell r="AL27">
            <v>1.8319453930175169E-2</v>
          </cell>
          <cell r="AM27">
            <v>1.8244493759171657E-2</v>
          </cell>
        </row>
        <row r="28">
          <cell r="C28" t="str">
            <v>C4325001Manufacturing Variances</v>
          </cell>
          <cell r="D28">
            <v>4.3216209079437747E-2</v>
          </cell>
          <cell r="E28">
            <v>2.0703625872044731E-2</v>
          </cell>
          <cell r="F28">
            <v>-1.0311442356360721E-2</v>
          </cell>
          <cell r="G28">
            <v>3.4497948392560249E-2</v>
          </cell>
          <cell r="H28">
            <v>-2.2327507942620749E-3</v>
          </cell>
          <cell r="I28">
            <v>-2.2327507942620749E-3</v>
          </cell>
          <cell r="J28">
            <v>-2.2327507942620749E-3</v>
          </cell>
          <cell r="K28">
            <v>-2.2327507942620749E-3</v>
          </cell>
          <cell r="L28">
            <v>-2.2327507942620749E-3</v>
          </cell>
          <cell r="M28">
            <v>-2.2327507942620749E-3</v>
          </cell>
          <cell r="N28">
            <v>-2.2327507942620749E-3</v>
          </cell>
          <cell r="O28">
            <v>-2.2327507942620749E-3</v>
          </cell>
          <cell r="P28">
            <v>4.3216209079437747E-2</v>
          </cell>
          <cell r="Q28">
            <v>2.9228913043353663E-2</v>
          </cell>
          <cell r="R28">
            <v>1.2090654039843059E-2</v>
          </cell>
          <cell r="S28">
            <v>3.4497948392560249E-2</v>
          </cell>
          <cell r="T28">
            <v>1.9214348259872331E-2</v>
          </cell>
          <cell r="U28">
            <v>1.2912448777654604E-2</v>
          </cell>
          <cell r="V28">
            <v>-2.2327507942620749E-3</v>
          </cell>
          <cell r="W28">
            <v>-2.2327507942620749E-3</v>
          </cell>
          <cell r="X28">
            <v>-2.2327507942620749E-3</v>
          </cell>
          <cell r="Y28">
            <v>-2.2327507942620749E-3</v>
          </cell>
          <cell r="Z28">
            <v>-2.2327507942620749E-3</v>
          </cell>
          <cell r="AA28">
            <v>-2.2327507942620749E-3</v>
          </cell>
          <cell r="AB28">
            <v>4.3216209079437747E-2</v>
          </cell>
          <cell r="AC28">
            <v>2.9228913043353663E-2</v>
          </cell>
          <cell r="AD28">
            <v>1.2090654039843059E-2</v>
          </cell>
          <cell r="AE28">
            <v>1.824136214678896E-2</v>
          </cell>
          <cell r="AF28">
            <v>1.4891645466024284E-2</v>
          </cell>
          <cell r="AG28">
            <v>1.248389336606053E-2</v>
          </cell>
          <cell r="AH28">
            <v>1.0669754428146874E-2</v>
          </cell>
          <cell r="AI28">
            <v>9.2537938543792754E-3</v>
          </cell>
          <cell r="AJ28">
            <v>8.117883444505581E-3</v>
          </cell>
          <cell r="AK28">
            <v>7.1864170121747513E-3</v>
          </cell>
          <cell r="AL28">
            <v>6.4087569922936412E-3</v>
          </cell>
          <cell r="AM28">
            <v>5.7497132944339001E-3</v>
          </cell>
        </row>
        <row r="29">
          <cell r="C29" t="str">
            <v>C4325001Warranty and Other</v>
          </cell>
          <cell r="D29">
            <v>2.5842330779568188E-2</v>
          </cell>
          <cell r="E29">
            <v>2.4800764465670425E-2</v>
          </cell>
          <cell r="F29">
            <v>1.9585255293213446E-2</v>
          </cell>
          <cell r="G29">
            <v>2.1774226482680726E-2</v>
          </cell>
          <cell r="H29">
            <v>3.0188651364085137E-2</v>
          </cell>
          <cell r="I29">
            <v>3.0188651364085137E-2</v>
          </cell>
          <cell r="J29">
            <v>3.0188651364085137E-2</v>
          </cell>
          <cell r="K29">
            <v>3.0188651364085137E-2</v>
          </cell>
          <cell r="L29">
            <v>3.0188651364085137E-2</v>
          </cell>
          <cell r="M29">
            <v>3.0188651364085137E-2</v>
          </cell>
          <cell r="N29">
            <v>3.0188651364085137E-2</v>
          </cell>
          <cell r="O29">
            <v>3.0188651364085137E-2</v>
          </cell>
          <cell r="P29">
            <v>2.5842330779568188E-2</v>
          </cell>
          <cell r="Q29">
            <v>2.519519507597125E-2</v>
          </cell>
          <cell r="R29">
            <v>2.276363875789891E-2</v>
          </cell>
          <cell r="S29">
            <v>2.1774226482680726E-2</v>
          </cell>
          <cell r="T29">
            <v>2.5275458642183508E-2</v>
          </cell>
          <cell r="U29">
            <v>2.6719124594023234E-2</v>
          </cell>
          <cell r="V29">
            <v>3.0188651364085137E-2</v>
          </cell>
          <cell r="W29">
            <v>3.0188651364085137E-2</v>
          </cell>
          <cell r="X29">
            <v>3.0188651364085137E-2</v>
          </cell>
          <cell r="Y29">
            <v>3.0188651364085137E-2</v>
          </cell>
          <cell r="Z29">
            <v>3.0188651364085137E-2</v>
          </cell>
          <cell r="AA29">
            <v>3.0188651364085137E-2</v>
          </cell>
          <cell r="AB29">
            <v>2.5842330779568188E-2</v>
          </cell>
          <cell r="AC29">
            <v>2.519519507597125E-2</v>
          </cell>
          <cell r="AD29">
            <v>2.276363875789891E-2</v>
          </cell>
          <cell r="AE29">
            <v>2.2492049247514388E-2</v>
          </cell>
          <cell r="AF29">
            <v>2.3751270419602063E-2</v>
          </cell>
          <cell r="AG29">
            <v>2.4656389482006109E-2</v>
          </cell>
          <cell r="AH29">
            <v>2.5338358250543289E-2</v>
          </cell>
          <cell r="AI29">
            <v>2.5870644322248476E-2</v>
          </cell>
          <cell r="AJ29">
            <v>2.6297654297725334E-2</v>
          </cell>
          <cell r="AK29">
            <v>2.6647809956983119E-2</v>
          </cell>
          <cell r="AL29">
            <v>2.6940146908147861E-2</v>
          </cell>
          <cell r="AM29">
            <v>2.718789376460334E-2</v>
          </cell>
        </row>
        <row r="30">
          <cell r="C30" t="str">
            <v>C4325001Indirect Expenses</v>
          </cell>
          <cell r="D30">
            <v>0.14550190077866404</v>
          </cell>
          <cell r="E30">
            <v>0.12194340435976599</v>
          </cell>
          <cell r="F30">
            <v>9.0692821591574047E-2</v>
          </cell>
          <cell r="G30">
            <v>0.11726167540082065</v>
          </cell>
          <cell r="H30">
            <v>0.1460524309083879</v>
          </cell>
          <cell r="I30">
            <v>0.1460524309083879</v>
          </cell>
          <cell r="J30">
            <v>0.1460524309083879</v>
          </cell>
          <cell r="K30">
            <v>0.1460524309083879</v>
          </cell>
          <cell r="L30">
            <v>0.1460524309083879</v>
          </cell>
          <cell r="M30">
            <v>0.1460524309083879</v>
          </cell>
          <cell r="N30">
            <v>0.1460524309083879</v>
          </cell>
          <cell r="O30">
            <v>0.1460524309083879</v>
          </cell>
          <cell r="P30">
            <v>0.14550190077866404</v>
          </cell>
          <cell r="Q30">
            <v>0.13086476826745844</v>
          </cell>
          <cell r="R30">
            <v>0.113452754140456</v>
          </cell>
          <cell r="S30">
            <v>0.11726167540082065</v>
          </cell>
          <cell r="T30">
            <v>0.12924147443643244</v>
          </cell>
          <cell r="U30">
            <v>0.13418111488005591</v>
          </cell>
          <cell r="V30">
            <v>0.1460524309083879</v>
          </cell>
          <cell r="W30">
            <v>0.1460524309083879</v>
          </cell>
          <cell r="X30">
            <v>0.14605243090838793</v>
          </cell>
          <cell r="Y30">
            <v>0.1460524309083879</v>
          </cell>
          <cell r="Z30">
            <v>0.1460524309083879</v>
          </cell>
          <cell r="AA30">
            <v>0.14605243090838793</v>
          </cell>
          <cell r="AB30">
            <v>0.14550190077866404</v>
          </cell>
          <cell r="AC30">
            <v>0.13086476826745844</v>
          </cell>
          <cell r="AD30">
            <v>0.113452754140456</v>
          </cell>
          <cell r="AE30">
            <v>0.11449828701497738</v>
          </cell>
          <cell r="AF30">
            <v>0.11966077891151666</v>
          </cell>
          <cell r="AG30">
            <v>0.1233715407130493</v>
          </cell>
          <cell r="AH30">
            <v>0.12616744211568304</v>
          </cell>
          <cell r="AI30">
            <v>0.12834968189430984</v>
          </cell>
          <cell r="AJ30">
            <v>0.13010031600609653</v>
          </cell>
          <cell r="AK30">
            <v>0.13153586664129491</v>
          </cell>
          <cell r="AL30">
            <v>0.13273437503275157</v>
          </cell>
          <cell r="AM30">
            <v>0.133750075187097</v>
          </cell>
        </row>
        <row r="32">
          <cell r="C32" t="str">
            <v>RTL</v>
          </cell>
          <cell r="D32">
            <v>1174411.51</v>
          </cell>
          <cell r="E32">
            <v>1274015.93</v>
          </cell>
          <cell r="F32">
            <v>2222209.2000000002</v>
          </cell>
          <cell r="G32">
            <v>1302925.54</v>
          </cell>
          <cell r="H32">
            <v>981077.65</v>
          </cell>
          <cell r="I32">
            <v>981077.65</v>
          </cell>
          <cell r="J32">
            <v>981077.65</v>
          </cell>
          <cell r="K32">
            <v>981077.65</v>
          </cell>
          <cell r="L32">
            <v>981077.65</v>
          </cell>
          <cell r="M32">
            <v>981077.65</v>
          </cell>
          <cell r="N32">
            <v>981077.65</v>
          </cell>
          <cell r="O32">
            <v>981077.65</v>
          </cell>
          <cell r="P32">
            <v>1174411.51</v>
          </cell>
          <cell r="Q32">
            <v>2448427.44</v>
          </cell>
          <cell r="R32">
            <v>4670636.6400000006</v>
          </cell>
          <cell r="S32">
            <v>1302925.54</v>
          </cell>
          <cell r="T32">
            <v>2284003.19</v>
          </cell>
          <cell r="U32">
            <v>3265080.84</v>
          </cell>
          <cell r="V32">
            <v>981077.65</v>
          </cell>
          <cell r="W32">
            <v>1962155.3</v>
          </cell>
          <cell r="X32">
            <v>2943232.95</v>
          </cell>
          <cell r="Y32">
            <v>981077.65</v>
          </cell>
          <cell r="Z32">
            <v>1962155.3</v>
          </cell>
          <cell r="AA32">
            <v>2943232.95</v>
          </cell>
          <cell r="AB32">
            <v>1174411.51</v>
          </cell>
          <cell r="AC32">
            <v>2448427.44</v>
          </cell>
          <cell r="AD32">
            <v>4670636.6400000006</v>
          </cell>
          <cell r="AE32">
            <v>5973562.1800000006</v>
          </cell>
          <cell r="AF32">
            <v>6954639.830000001</v>
          </cell>
          <cell r="AG32">
            <v>7935717.4800000014</v>
          </cell>
          <cell r="AH32">
            <v>8916795.1300000008</v>
          </cell>
          <cell r="AI32">
            <v>9897872.7800000012</v>
          </cell>
          <cell r="AJ32">
            <v>10878950.430000002</v>
          </cell>
          <cell r="AK32">
            <v>11860028.080000002</v>
          </cell>
          <cell r="AL32">
            <v>12841105.730000002</v>
          </cell>
          <cell r="AM32">
            <v>13822183.380000003</v>
          </cell>
        </row>
        <row r="33">
          <cell r="C33" t="str">
            <v>RTL</v>
          </cell>
          <cell r="D33">
            <v>20103.514231527384</v>
          </cell>
          <cell r="E33">
            <v>3939.9432359710504</v>
          </cell>
          <cell r="F33">
            <v>-34501.940202932135</v>
          </cell>
          <cell r="G33">
            <v>-21705.919916232346</v>
          </cell>
          <cell r="H33">
            <v>-24726.727564379231</v>
          </cell>
          <cell r="I33">
            <v>-24726.727564379231</v>
          </cell>
          <cell r="J33">
            <v>-24726.727564379231</v>
          </cell>
          <cell r="K33">
            <v>-24726.727564379231</v>
          </cell>
          <cell r="L33">
            <v>-24726.727564379231</v>
          </cell>
          <cell r="M33">
            <v>-24726.727564379231</v>
          </cell>
          <cell r="N33">
            <v>-24726.727564379231</v>
          </cell>
          <cell r="O33">
            <v>-24726.727564379231</v>
          </cell>
          <cell r="P33">
            <v>20103.514231527384</v>
          </cell>
          <cell r="Q33">
            <v>24043.457467498436</v>
          </cell>
          <cell r="R33">
            <v>-10458.482735433699</v>
          </cell>
          <cell r="S33">
            <v>-21705.919916232346</v>
          </cell>
          <cell r="T33">
            <v>-46432.647480611573</v>
          </cell>
          <cell r="U33">
            <v>-71159.375044990797</v>
          </cell>
          <cell r="V33">
            <v>-24726.727564379231</v>
          </cell>
          <cell r="W33">
            <v>-49453.455128758462</v>
          </cell>
          <cell r="X33">
            <v>-74180.1826931377</v>
          </cell>
          <cell r="Y33">
            <v>-24726.727564379231</v>
          </cell>
          <cell r="Z33">
            <v>-49453.455128758462</v>
          </cell>
          <cell r="AA33">
            <v>-74180.1826931377</v>
          </cell>
          <cell r="AB33">
            <v>20103.514231527384</v>
          </cell>
          <cell r="AC33">
            <v>24043.457467498436</v>
          </cell>
          <cell r="AD33">
            <v>-10458.482735433699</v>
          </cell>
          <cell r="AE33">
            <v>-32164.402651666045</v>
          </cell>
          <cell r="AF33">
            <v>-56891.130216045276</v>
          </cell>
          <cell r="AG33">
            <v>-81617.8577804245</v>
          </cell>
          <cell r="AH33">
            <v>-106344.58534480372</v>
          </cell>
          <cell r="AI33">
            <v>-131071.31290918295</v>
          </cell>
          <cell r="AJ33">
            <v>-155798.04047356217</v>
          </cell>
          <cell r="AK33">
            <v>-180524.76803794139</v>
          </cell>
          <cell r="AL33">
            <v>-205251.49560232062</v>
          </cell>
          <cell r="AM33">
            <v>-229978.22316669984</v>
          </cell>
        </row>
        <row r="34">
          <cell r="C34" t="str">
            <v>RTL</v>
          </cell>
          <cell r="D34">
            <v>567.78022810692596</v>
          </cell>
          <cell r="E34">
            <v>192.61667047465588</v>
          </cell>
          <cell r="F34">
            <v>-851.57156456771645</v>
          </cell>
          <cell r="G34">
            <v>386.77549509364792</v>
          </cell>
          <cell r="H34">
            <v>-17.91049689889746</v>
          </cell>
          <cell r="I34">
            <v>-17.91049689889746</v>
          </cell>
          <cell r="J34">
            <v>-17.91049689889746</v>
          </cell>
          <cell r="K34">
            <v>-17.91049689889746</v>
          </cell>
          <cell r="L34">
            <v>-17.91049689889746</v>
          </cell>
          <cell r="M34">
            <v>-17.91049689889746</v>
          </cell>
          <cell r="N34">
            <v>-17.91049689889746</v>
          </cell>
          <cell r="O34">
            <v>-17.91049689889746</v>
          </cell>
          <cell r="P34">
            <v>567.78022810692596</v>
          </cell>
          <cell r="Q34">
            <v>760.39689858158181</v>
          </cell>
          <cell r="R34">
            <v>-91.174665986134642</v>
          </cell>
          <cell r="S34">
            <v>386.77549509364792</v>
          </cell>
          <cell r="T34">
            <v>368.86499819475046</v>
          </cell>
          <cell r="U34">
            <v>350.95450129585299</v>
          </cell>
          <cell r="V34">
            <v>-17.91049689889746</v>
          </cell>
          <cell r="W34">
            <v>-35.82099379779492</v>
          </cell>
          <cell r="X34">
            <v>-53.731490696692376</v>
          </cell>
          <cell r="Y34">
            <v>-17.91049689889746</v>
          </cell>
          <cell r="Z34">
            <v>-35.82099379779492</v>
          </cell>
          <cell r="AA34">
            <v>-53.731490696692376</v>
          </cell>
          <cell r="AB34">
            <v>567.78022810692596</v>
          </cell>
          <cell r="AC34">
            <v>760.39689858158181</v>
          </cell>
          <cell r="AD34">
            <v>-91.174665986134642</v>
          </cell>
          <cell r="AE34">
            <v>295.60082910751328</v>
          </cell>
          <cell r="AF34">
            <v>277.69033220861581</v>
          </cell>
          <cell r="AG34">
            <v>259.77983530971835</v>
          </cell>
          <cell r="AH34">
            <v>241.86933841082089</v>
          </cell>
          <cell r="AI34">
            <v>223.95884151192342</v>
          </cell>
          <cell r="AJ34">
            <v>206.04834461302596</v>
          </cell>
          <cell r="AK34">
            <v>188.1378477141285</v>
          </cell>
          <cell r="AL34">
            <v>170.22735081523103</v>
          </cell>
          <cell r="AM34">
            <v>152.31685391633357</v>
          </cell>
        </row>
        <row r="35">
          <cell r="C35" t="str">
            <v>RTL</v>
          </cell>
          <cell r="D35">
            <v>18093</v>
          </cell>
          <cell r="E35">
            <v>20456.793564206047</v>
          </cell>
          <cell r="F35">
            <v>37699.101513067406</v>
          </cell>
          <cell r="G35">
            <v>37174.254759775693</v>
          </cell>
          <cell r="H35">
            <v>17008.513254237288</v>
          </cell>
          <cell r="I35">
            <v>17008.513254237288</v>
          </cell>
          <cell r="J35">
            <v>17008.513254237288</v>
          </cell>
          <cell r="K35">
            <v>17008.513254237288</v>
          </cell>
          <cell r="L35">
            <v>17008.513254237288</v>
          </cell>
          <cell r="M35">
            <v>17008.513254237288</v>
          </cell>
          <cell r="N35">
            <v>17008.513254237288</v>
          </cell>
          <cell r="O35">
            <v>17008.513254237288</v>
          </cell>
          <cell r="P35">
            <v>18093</v>
          </cell>
          <cell r="Q35">
            <v>38549.793564206047</v>
          </cell>
          <cell r="R35">
            <v>76248.895077273453</v>
          </cell>
          <cell r="S35">
            <v>37174.254759775693</v>
          </cell>
          <cell r="T35">
            <v>54182.768014012981</v>
          </cell>
          <cell r="U35">
            <v>71191.28126825027</v>
          </cell>
          <cell r="V35">
            <v>17008.513254237288</v>
          </cell>
          <cell r="W35">
            <v>34017.026508474577</v>
          </cell>
          <cell r="X35">
            <v>51025.539762711865</v>
          </cell>
          <cell r="Y35">
            <v>17008.513254237288</v>
          </cell>
          <cell r="Z35">
            <v>34017.026508474577</v>
          </cell>
          <cell r="AA35">
            <v>51025.539762711865</v>
          </cell>
          <cell r="AB35">
            <v>18093</v>
          </cell>
          <cell r="AC35">
            <v>38549.793564206047</v>
          </cell>
          <cell r="AD35">
            <v>76248.895077273453</v>
          </cell>
          <cell r="AE35">
            <v>113423.14983704915</v>
          </cell>
          <cell r="AF35">
            <v>130431.66309128643</v>
          </cell>
          <cell r="AG35">
            <v>147440.17634552374</v>
          </cell>
          <cell r="AH35">
            <v>164448.68959976104</v>
          </cell>
          <cell r="AI35">
            <v>181457.20285399834</v>
          </cell>
          <cell r="AJ35">
            <v>198465.71610823565</v>
          </cell>
          <cell r="AK35">
            <v>215474.22936247295</v>
          </cell>
          <cell r="AL35">
            <v>232482.74261671025</v>
          </cell>
          <cell r="AM35">
            <v>249491.25587094756</v>
          </cell>
        </row>
        <row r="36">
          <cell r="C36" t="str">
            <v>RTL</v>
          </cell>
          <cell r="D36">
            <v>48178</v>
          </cell>
          <cell r="E36">
            <v>25197.915108851637</v>
          </cell>
          <cell r="F36">
            <v>-21849.472032659185</v>
          </cell>
          <cell r="G36">
            <v>43407.266840391982</v>
          </cell>
          <cell r="H36">
            <v>-2224.9865475883194</v>
          </cell>
          <cell r="I36">
            <v>-2224.9865475883194</v>
          </cell>
          <cell r="J36">
            <v>-2224.9865475883194</v>
          </cell>
          <cell r="K36">
            <v>-2224.9865475883194</v>
          </cell>
          <cell r="L36">
            <v>-2224.9865475883194</v>
          </cell>
          <cell r="M36">
            <v>-2224.9865475883194</v>
          </cell>
          <cell r="N36">
            <v>-2224.9865475883194</v>
          </cell>
          <cell r="O36">
            <v>-2224.9865475883194</v>
          </cell>
          <cell r="P36">
            <v>48178</v>
          </cell>
          <cell r="Q36">
            <v>73375.915108851637</v>
          </cell>
          <cell r="R36">
            <v>51526.443076192452</v>
          </cell>
          <cell r="S36">
            <v>43407.266840391982</v>
          </cell>
          <cell r="T36">
            <v>41182.280292803662</v>
          </cell>
          <cell r="U36">
            <v>38957.293745215342</v>
          </cell>
          <cell r="V36">
            <v>-2224.9865475883194</v>
          </cell>
          <cell r="W36">
            <v>-4449.9730951766387</v>
          </cell>
          <cell r="X36">
            <v>-6674.9596427649576</v>
          </cell>
          <cell r="Y36">
            <v>-2224.9865475883194</v>
          </cell>
          <cell r="Z36">
            <v>-4449.9730951766387</v>
          </cell>
          <cell r="AA36">
            <v>-6674.9596427649576</v>
          </cell>
          <cell r="AB36">
            <v>48178</v>
          </cell>
          <cell r="AC36">
            <v>73375.915108851637</v>
          </cell>
          <cell r="AD36">
            <v>51526.443076192452</v>
          </cell>
          <cell r="AE36">
            <v>94933.709916584427</v>
          </cell>
          <cell r="AF36">
            <v>92708.723368996114</v>
          </cell>
          <cell r="AG36">
            <v>90483.736821407801</v>
          </cell>
          <cell r="AH36">
            <v>88258.750273819489</v>
          </cell>
          <cell r="AI36">
            <v>86033.763726231176</v>
          </cell>
          <cell r="AJ36">
            <v>83808.777178642864</v>
          </cell>
          <cell r="AK36">
            <v>81583.790631054551</v>
          </cell>
          <cell r="AL36">
            <v>79358.804083466239</v>
          </cell>
          <cell r="AM36">
            <v>77133.817535877926</v>
          </cell>
        </row>
        <row r="37">
          <cell r="C37" t="str">
            <v>RTL</v>
          </cell>
          <cell r="D37">
            <v>28809</v>
          </cell>
          <cell r="E37">
            <v>30184.449888287538</v>
          </cell>
          <cell r="F37">
            <v>41500.255055742608</v>
          </cell>
          <cell r="G37">
            <v>27397.561397612939</v>
          </cell>
          <cell r="H37">
            <v>30083.672278850405</v>
          </cell>
          <cell r="I37">
            <v>30083.672278850405</v>
          </cell>
          <cell r="J37">
            <v>30083.672278850405</v>
          </cell>
          <cell r="K37">
            <v>30083.672278850405</v>
          </cell>
          <cell r="L37">
            <v>30083.672278850405</v>
          </cell>
          <cell r="M37">
            <v>30083.672278850405</v>
          </cell>
          <cell r="N37">
            <v>30083.672278850405</v>
          </cell>
          <cell r="O37">
            <v>30083.672278850405</v>
          </cell>
          <cell r="P37">
            <v>28809</v>
          </cell>
          <cell r="Q37">
            <v>58993.449888287534</v>
          </cell>
          <cell r="R37">
            <v>100493.70494403015</v>
          </cell>
          <cell r="S37">
            <v>27397.561397612939</v>
          </cell>
          <cell r="T37">
            <v>57481.233676463344</v>
          </cell>
          <cell r="U37">
            <v>87564.905955313749</v>
          </cell>
          <cell r="V37">
            <v>30083.672278850405</v>
          </cell>
          <cell r="W37">
            <v>60167.34455770081</v>
          </cell>
          <cell r="X37">
            <v>90251.016836551222</v>
          </cell>
          <cell r="Y37">
            <v>30083.672278850405</v>
          </cell>
          <cell r="Z37">
            <v>60167.34455770081</v>
          </cell>
          <cell r="AA37">
            <v>90251.016836551222</v>
          </cell>
          <cell r="AB37">
            <v>28809</v>
          </cell>
          <cell r="AC37">
            <v>58993.449888287534</v>
          </cell>
          <cell r="AD37">
            <v>100493.70494403015</v>
          </cell>
          <cell r="AE37">
            <v>127891.26634164309</v>
          </cell>
          <cell r="AF37">
            <v>157974.93862049349</v>
          </cell>
          <cell r="AG37">
            <v>188058.61089934388</v>
          </cell>
          <cell r="AH37">
            <v>218142.28317819428</v>
          </cell>
          <cell r="AI37">
            <v>248225.95545704468</v>
          </cell>
          <cell r="AJ37">
            <v>278309.6277358951</v>
          </cell>
          <cell r="AK37">
            <v>308393.3000147455</v>
          </cell>
          <cell r="AL37">
            <v>338476.9722935959</v>
          </cell>
          <cell r="AM37">
            <v>368560.6445724463</v>
          </cell>
        </row>
        <row r="38">
          <cell r="C38" t="str">
            <v>RTL</v>
          </cell>
          <cell r="D38">
            <v>170879</v>
          </cell>
          <cell r="E38">
            <v>155357.8397127733</v>
          </cell>
          <cell r="F38">
            <v>201538.42251475452</v>
          </cell>
          <cell r="G38">
            <v>152783.23174291899</v>
          </cell>
          <cell r="H38">
            <v>143288.77569238859</v>
          </cell>
          <cell r="I38">
            <v>143288.77569238859</v>
          </cell>
          <cell r="J38">
            <v>143288.77569238859</v>
          </cell>
          <cell r="K38">
            <v>143288.77569238859</v>
          </cell>
          <cell r="L38">
            <v>143288.77569238859</v>
          </cell>
          <cell r="M38">
            <v>143288.77569238859</v>
          </cell>
          <cell r="N38">
            <v>143288.77569238859</v>
          </cell>
          <cell r="O38">
            <v>143288.77569238859</v>
          </cell>
          <cell r="P38">
            <v>170879</v>
          </cell>
          <cell r="Q38">
            <v>326236.83971277333</v>
          </cell>
          <cell r="R38">
            <v>527775.2622275278</v>
          </cell>
          <cell r="S38">
            <v>152783.23174291899</v>
          </cell>
          <cell r="T38">
            <v>296072.00743530761</v>
          </cell>
          <cell r="U38">
            <v>439360.7831276962</v>
          </cell>
          <cell r="V38">
            <v>143288.77569238859</v>
          </cell>
          <cell r="W38">
            <v>286577.55138477718</v>
          </cell>
          <cell r="X38">
            <v>429866.32707716577</v>
          </cell>
          <cell r="Y38">
            <v>143288.77569238859</v>
          </cell>
          <cell r="Z38">
            <v>286577.55138477718</v>
          </cell>
          <cell r="AA38">
            <v>429866.32707716577</v>
          </cell>
          <cell r="AB38">
            <v>170879</v>
          </cell>
          <cell r="AC38">
            <v>326236.83971277333</v>
          </cell>
          <cell r="AD38">
            <v>527775.2622275278</v>
          </cell>
          <cell r="AE38">
            <v>680558.49397044675</v>
          </cell>
          <cell r="AF38">
            <v>823847.2696628354</v>
          </cell>
          <cell r="AG38">
            <v>967136.04535522405</v>
          </cell>
          <cell r="AH38">
            <v>1110424.8210476127</v>
          </cell>
          <cell r="AI38">
            <v>1253713.5967400013</v>
          </cell>
          <cell r="AJ38">
            <v>1397002.37243239</v>
          </cell>
          <cell r="AK38">
            <v>1540291.1481247786</v>
          </cell>
          <cell r="AL38">
            <v>1683579.9238171673</v>
          </cell>
          <cell r="AM38">
            <v>1826868.6995095559</v>
          </cell>
        </row>
        <row r="39">
          <cell r="C39" t="str">
            <v>RTLReconciling Item</v>
          </cell>
          <cell r="D39">
            <v>1.711794721045214E-2</v>
          </cell>
          <cell r="E39">
            <v>3.092538439429914E-3</v>
          </cell>
          <cell r="F39">
            <v>-1.552596407346893E-2</v>
          </cell>
          <cell r="G39">
            <v>-1.6659370969297559E-2</v>
          </cell>
          <cell r="H39">
            <v>-2.5203639655208974E-2</v>
          </cell>
          <cell r="I39">
            <v>-2.5203639655208974E-2</v>
          </cell>
          <cell r="J39">
            <v>-2.5203639655208974E-2</v>
          </cell>
          <cell r="K39">
            <v>-2.5203639655208974E-2</v>
          </cell>
          <cell r="L39">
            <v>-2.5203639655208974E-2</v>
          </cell>
          <cell r="M39">
            <v>-2.5203639655208974E-2</v>
          </cell>
          <cell r="N39">
            <v>-2.5203639655208974E-2</v>
          </cell>
          <cell r="O39">
            <v>-2.5203639655208974E-2</v>
          </cell>
          <cell r="P39">
            <v>1.711794721045214E-2</v>
          </cell>
          <cell r="Q39">
            <v>9.8199591601940365E-3</v>
          </cell>
          <cell r="R39">
            <v>-2.2391985379178838E-3</v>
          </cell>
          <cell r="S39">
            <v>-1.6659370969297559E-2</v>
          </cell>
          <cell r="T39">
            <v>-2.0329502026926492E-2</v>
          </cell>
          <cell r="U39">
            <v>-2.1794062239816028E-2</v>
          </cell>
          <cell r="V39">
            <v>-2.5203639655208974E-2</v>
          </cell>
          <cell r="W39">
            <v>-2.5203639655208974E-2</v>
          </cell>
          <cell r="X39">
            <v>-2.5203639655208974E-2</v>
          </cell>
          <cell r="Y39">
            <v>-2.5203639655208974E-2</v>
          </cell>
          <cell r="Z39">
            <v>-2.5203639655208974E-2</v>
          </cell>
          <cell r="AA39">
            <v>-2.5203639655208974E-2</v>
          </cell>
          <cell r="AB39">
            <v>1.711794721045214E-2</v>
          </cell>
          <cell r="AC39">
            <v>9.8199591601940365E-3</v>
          </cell>
          <cell r="AD39">
            <v>-2.2391985379178838E-3</v>
          </cell>
          <cell r="AE39">
            <v>-5.3844593363998501E-3</v>
          </cell>
          <cell r="AF39">
            <v>-8.1803129431140178E-3</v>
          </cell>
          <cell r="AG39">
            <v>-1.0284874428320058E-2</v>
          </cell>
          <cell r="AH39">
            <v>-1.1926323728916234E-2</v>
          </cell>
          <cell r="AI39">
            <v>-1.3242371954308239E-2</v>
          </cell>
          <cell r="AJ39">
            <v>-1.432105435869351E-2</v>
          </cell>
          <cell r="AK39">
            <v>-1.522127661252058E-2</v>
          </cell>
          <cell r="AL39">
            <v>-1.598394249825405E-2</v>
          </cell>
          <cell r="AM39">
            <v>-1.6638342644148874E-2</v>
          </cell>
        </row>
        <row r="40">
          <cell r="C40" t="str">
            <v>RTLReconciling Items</v>
          </cell>
          <cell r="D40">
            <v>4.8345935242658341E-4</v>
          </cell>
          <cell r="E40">
            <v>1.5118858872875779E-4</v>
          </cell>
          <cell r="F40">
            <v>-3.832094496628474E-4</v>
          </cell>
          <cell r="G40">
            <v>2.9685157226532524E-4</v>
          </cell>
          <cell r="H40">
            <v>-1.8255942227302251E-5</v>
          </cell>
          <cell r="I40">
            <v>-1.8255942227302251E-5</v>
          </cell>
          <cell r="J40">
            <v>-1.8255942227302251E-5</v>
          </cell>
          <cell r="K40">
            <v>-1.8255942227302251E-5</v>
          </cell>
          <cell r="L40">
            <v>-1.8255942227302251E-5</v>
          </cell>
          <cell r="M40">
            <v>-1.8255942227302251E-5</v>
          </cell>
          <cell r="N40">
            <v>-1.8255942227302251E-5</v>
          </cell>
          <cell r="O40">
            <v>-1.8255942227302251E-5</v>
          </cell>
          <cell r="P40">
            <v>4.8345935242658341E-4</v>
          </cell>
          <cell r="Q40">
            <v>3.105654209550853E-4</v>
          </cell>
          <cell r="R40">
            <v>-1.9520821895092792E-5</v>
          </cell>
          <cell r="S40">
            <v>2.9685157226532524E-4</v>
          </cell>
          <cell r="T40">
            <v>1.6149933581955744E-4</v>
          </cell>
          <cell r="U40">
            <v>1.07487231861571E-4</v>
          </cell>
          <cell r="V40">
            <v>-1.8255942227302251E-5</v>
          </cell>
          <cell r="W40">
            <v>-1.8255942227302251E-5</v>
          </cell>
          <cell r="X40">
            <v>-1.8255942227302251E-5</v>
          </cell>
          <cell r="Y40">
            <v>-1.8255942227302251E-5</v>
          </cell>
          <cell r="Z40">
            <v>-1.8255942227302251E-5</v>
          </cell>
          <cell r="AA40">
            <v>-1.8255942227302251E-5</v>
          </cell>
          <cell r="AB40">
            <v>4.8345935242658341E-4</v>
          </cell>
          <cell r="AC40">
            <v>3.105654209550853E-4</v>
          </cell>
          <cell r="AD40">
            <v>-1.9520821895092792E-5</v>
          </cell>
          <cell r="AE40">
            <v>4.9484850111246896E-5</v>
          </cell>
          <cell r="AF40">
            <v>3.9928786967622993E-5</v>
          </cell>
          <cell r="AG40">
            <v>3.2735519625595127E-5</v>
          </cell>
          <cell r="AH40">
            <v>2.7125142485001881E-5</v>
          </cell>
          <cell r="AI40">
            <v>2.2626967075638994E-5</v>
          </cell>
          <cell r="AJ40">
            <v>1.8940094077901405E-5</v>
          </cell>
          <cell r="AK40">
            <v>1.5863187375702103E-5</v>
          </cell>
          <cell r="AL40">
            <v>1.3256440247005971E-5</v>
          </cell>
          <cell r="AM40">
            <v>1.1019739047647735E-5</v>
          </cell>
        </row>
        <row r="41">
          <cell r="C41" t="str">
            <v>RTLCash Discounts</v>
          </cell>
          <cell r="D41">
            <v>1.54060138596564E-2</v>
          </cell>
          <cell r="E41">
            <v>1.6056937030768562E-2</v>
          </cell>
          <cell r="F41">
            <v>1.6964695093993582E-2</v>
          </cell>
          <cell r="G41">
            <v>2.8531373143376781E-2</v>
          </cell>
          <cell r="H41">
            <v>1.7336561743341403E-2</v>
          </cell>
          <cell r="I41">
            <v>1.7336561743341403E-2</v>
          </cell>
          <cell r="J41">
            <v>1.7336561743341403E-2</v>
          </cell>
          <cell r="K41">
            <v>1.7336561743341403E-2</v>
          </cell>
          <cell r="L41">
            <v>1.7336561743341403E-2</v>
          </cell>
          <cell r="M41">
            <v>1.7336561743341403E-2</v>
          </cell>
          <cell r="N41">
            <v>1.7336561743341403E-2</v>
          </cell>
          <cell r="O41">
            <v>1.7336561743341403E-2</v>
          </cell>
          <cell r="P41">
            <v>1.54060138596564E-2</v>
          </cell>
          <cell r="Q41">
            <v>1.5744715540439314E-2</v>
          </cell>
          <cell r="R41">
            <v>1.6325160990745245E-2</v>
          </cell>
          <cell r="S41">
            <v>2.8531373143376781E-2</v>
          </cell>
          <cell r="T41">
            <v>2.3722719938063214E-2</v>
          </cell>
          <cell r="U41">
            <v>2.1803834194883295E-2</v>
          </cell>
          <cell r="V41">
            <v>1.7336561743341403E-2</v>
          </cell>
          <cell r="W41">
            <v>1.7336561743341403E-2</v>
          </cell>
          <cell r="X41">
            <v>1.7336561743341403E-2</v>
          </cell>
          <cell r="Y41">
            <v>1.7336561743341403E-2</v>
          </cell>
          <cell r="Z41">
            <v>1.7336561743341403E-2</v>
          </cell>
          <cell r="AA41">
            <v>1.7336561743341403E-2</v>
          </cell>
          <cell r="AB41">
            <v>1.54060138596564E-2</v>
          </cell>
          <cell r="AC41">
            <v>1.5744715540439314E-2</v>
          </cell>
          <cell r="AD41">
            <v>1.6325160990745245E-2</v>
          </cell>
          <cell r="AE41">
            <v>1.8987523092468945E-2</v>
          </cell>
          <cell r="AF41">
            <v>1.8754625153792677E-2</v>
          </cell>
          <cell r="AG41">
            <v>1.8579312673001523E-2</v>
          </cell>
          <cell r="AH41">
            <v>1.8442577989314084E-2</v>
          </cell>
          <cell r="AI41">
            <v>1.8332949603136677E-2</v>
          </cell>
          <cell r="AJ41">
            <v>1.8243094072838386E-2</v>
          </cell>
          <cell r="AK41">
            <v>1.8168104485843082E-2</v>
          </cell>
          <cell r="AL41">
            <v>1.8104573508305674E-2</v>
          </cell>
          <cell r="AM41">
            <v>1.8050061195972029E-2</v>
          </cell>
        </row>
        <row r="42">
          <cell r="C42" t="str">
            <v>RTLManufacturing Variances</v>
          </cell>
          <cell r="D42">
            <v>4.1023099305285249E-2</v>
          </cell>
          <cell r="E42">
            <v>1.9778335981129873E-2</v>
          </cell>
          <cell r="F42">
            <v>-9.8323200320920203E-3</v>
          </cell>
          <cell r="G42">
            <v>3.3315232150865647E-2</v>
          </cell>
          <cell r="H42">
            <v>-2.2679005556678609E-3</v>
          </cell>
          <cell r="I42">
            <v>-2.2679005556678609E-3</v>
          </cell>
          <cell r="J42">
            <v>-2.2679005556678609E-3</v>
          </cell>
          <cell r="K42">
            <v>-2.2679005556678609E-3</v>
          </cell>
          <cell r="L42">
            <v>-2.2679005556678609E-3</v>
          </cell>
          <cell r="M42">
            <v>-2.2679005556678609E-3</v>
          </cell>
          <cell r="N42">
            <v>-2.2679005556678609E-3</v>
          </cell>
          <cell r="O42">
            <v>-2.2679005556678609E-3</v>
          </cell>
          <cell r="P42">
            <v>4.1023099305285249E-2</v>
          </cell>
          <cell r="Q42">
            <v>2.9968588780744772E-2</v>
          </cell>
          <cell r="R42">
            <v>1.1031995645928142E-2</v>
          </cell>
          <cell r="S42">
            <v>3.3315232150865647E-2</v>
          </cell>
          <cell r="T42">
            <v>1.8030745523084694E-2</v>
          </cell>
          <cell r="U42">
            <v>1.1931494396082194E-2</v>
          </cell>
          <cell r="V42">
            <v>-2.2679005556678609E-3</v>
          </cell>
          <cell r="W42">
            <v>-2.2679005556678609E-3</v>
          </cell>
          <cell r="X42">
            <v>-2.2679005556678609E-3</v>
          </cell>
          <cell r="Y42">
            <v>-2.2679005556678609E-3</v>
          </cell>
          <cell r="Z42">
            <v>-2.2679005556678609E-3</v>
          </cell>
          <cell r="AA42">
            <v>-2.2679005556678609E-3</v>
          </cell>
          <cell r="AB42">
            <v>4.1023099305285249E-2</v>
          </cell>
          <cell r="AC42">
            <v>2.9968588780744772E-2</v>
          </cell>
          <cell r="AD42">
            <v>1.1031995645928142E-2</v>
          </cell>
          <cell r="AE42">
            <v>1.58923113304873E-2</v>
          </cell>
          <cell r="AF42">
            <v>1.3330485206305228E-2</v>
          </cell>
          <cell r="AG42">
            <v>1.1402086459031527E-2</v>
          </cell>
          <cell r="AH42">
            <v>9.8980349987944014E-3</v>
          </cell>
          <cell r="AI42">
            <v>8.6921468520058266E-3</v>
          </cell>
          <cell r="AJ42">
            <v>7.7037557729402071E-3</v>
          </cell>
          <cell r="AK42">
            <v>6.8788868020162848E-3</v>
          </cell>
          <cell r="AL42">
            <v>6.1800600160206156E-3</v>
          </cell>
          <cell r="AM42">
            <v>5.5804365645652368E-3</v>
          </cell>
        </row>
        <row r="43">
          <cell r="C43" t="str">
            <v>RTLWarranty and Other</v>
          </cell>
          <cell r="D43">
            <v>2.4530583832578411E-2</v>
          </cell>
          <cell r="E43">
            <v>2.3692364575290309E-2</v>
          </cell>
          <cell r="F43">
            <v>1.8675224211898052E-2</v>
          </cell>
          <cell r="G43">
            <v>2.102772611059028E-2</v>
          </cell>
          <cell r="H43">
            <v>3.0663905429759209E-2</v>
          </cell>
          <cell r="I43">
            <v>3.0663905429759209E-2</v>
          </cell>
          <cell r="J43">
            <v>3.0663905429759209E-2</v>
          </cell>
          <cell r="K43">
            <v>3.0663905429759209E-2</v>
          </cell>
          <cell r="L43">
            <v>3.0663905429759209E-2</v>
          </cell>
          <cell r="M43">
            <v>3.0663905429759209E-2</v>
          </cell>
          <cell r="N43">
            <v>3.0663905429759209E-2</v>
          </cell>
          <cell r="O43">
            <v>3.0663905429759209E-2</v>
          </cell>
          <cell r="P43">
            <v>2.4530583832578411E-2</v>
          </cell>
          <cell r="Q43">
            <v>2.4094424414834829E-2</v>
          </cell>
          <cell r="R43">
            <v>2.1516061447252752E-2</v>
          </cell>
          <cell r="S43">
            <v>2.102772611059028E-2</v>
          </cell>
          <cell r="T43">
            <v>2.5166879769753452E-2</v>
          </cell>
          <cell r="U43">
            <v>2.6818602737968888E-2</v>
          </cell>
          <cell r="V43">
            <v>3.0663905429759209E-2</v>
          </cell>
          <cell r="W43">
            <v>3.0663905429759209E-2</v>
          </cell>
          <cell r="X43">
            <v>3.0663905429759209E-2</v>
          </cell>
          <cell r="Y43">
            <v>3.0663905429759209E-2</v>
          </cell>
          <cell r="Z43">
            <v>3.0663905429759209E-2</v>
          </cell>
          <cell r="AA43">
            <v>3.0663905429759209E-2</v>
          </cell>
          <cell r="AB43">
            <v>2.4530583832578411E-2</v>
          </cell>
          <cell r="AC43">
            <v>2.4094424414834829E-2</v>
          </cell>
          <cell r="AD43">
            <v>2.1516061447252752E-2</v>
          </cell>
          <cell r="AE43">
            <v>2.1409548019745074E-2</v>
          </cell>
          <cell r="AF43">
            <v>2.271504240076419E-2</v>
          </cell>
          <cell r="AG43">
            <v>2.3697745209969829E-2</v>
          </cell>
          <cell r="AH43">
            <v>2.4464202664505344E-2</v>
          </cell>
          <cell r="AI43">
            <v>2.5078717515809961E-2</v>
          </cell>
          <cell r="AJ43">
            <v>2.5582396898180836E-2</v>
          </cell>
          <cell r="AK43">
            <v>2.600274619372954E-2</v>
          </cell>
          <cell r="AL43">
            <v>2.6358864992664134E-2</v>
          </cell>
          <cell r="AM43">
            <v>2.6664430245205314E-2</v>
          </cell>
        </row>
        <row r="44">
          <cell r="C44" t="str">
            <v>RTLIndirect Expenses</v>
          </cell>
          <cell r="D44">
            <v>0.14550180966806089</v>
          </cell>
          <cell r="E44">
            <v>0.12194340435976599</v>
          </cell>
          <cell r="F44">
            <v>9.069282159157406E-2</v>
          </cell>
          <cell r="G44">
            <v>0.11726167540082066</v>
          </cell>
          <cell r="H44">
            <v>0.14605243090838793</v>
          </cell>
          <cell r="I44">
            <v>0.14605243090838793</v>
          </cell>
          <cell r="J44">
            <v>0.14605243090838793</v>
          </cell>
          <cell r="K44">
            <v>0.14605243090838793</v>
          </cell>
          <cell r="L44">
            <v>0.14605243090838793</v>
          </cell>
          <cell r="M44">
            <v>0.14605243090838793</v>
          </cell>
          <cell r="N44">
            <v>0.14605243090838793</v>
          </cell>
          <cell r="O44">
            <v>0.14605243090838793</v>
          </cell>
          <cell r="P44">
            <v>0.14550180966806089</v>
          </cell>
          <cell r="Q44">
            <v>0.13324341754345528</v>
          </cell>
          <cell r="R44">
            <v>0.11299857019653058</v>
          </cell>
          <cell r="S44">
            <v>0.11726167540082066</v>
          </cell>
          <cell r="T44">
            <v>0.12962854374792165</v>
          </cell>
          <cell r="U44">
            <v>0.1345635237404095</v>
          </cell>
          <cell r="V44">
            <v>0.14605243090838793</v>
          </cell>
          <cell r="W44">
            <v>0.14605243090838793</v>
          </cell>
          <cell r="X44">
            <v>0.1460524309083879</v>
          </cell>
          <cell r="Y44">
            <v>0.14605243090838793</v>
          </cell>
          <cell r="Z44">
            <v>0.14605243090838793</v>
          </cell>
          <cell r="AA44">
            <v>0.1460524309083879</v>
          </cell>
          <cell r="AB44">
            <v>0.14550180966806089</v>
          </cell>
          <cell r="AC44">
            <v>0.13324341754345528</v>
          </cell>
          <cell r="AD44">
            <v>0.11299857019653058</v>
          </cell>
          <cell r="AE44">
            <v>0.11392841883340815</v>
          </cell>
          <cell r="AF44">
            <v>0.11846009136361492</v>
          </cell>
          <cell r="AG44">
            <v>0.12187127979198471</v>
          </cell>
          <cell r="AH44">
            <v>0.12453183064749998</v>
          </cell>
          <cell r="AI44">
            <v>0.12666495363259267</v>
          </cell>
          <cell r="AJ44">
            <v>0.12841334110503799</v>
          </cell>
          <cell r="AK44">
            <v>0.12987247059914031</v>
          </cell>
          <cell r="AL44">
            <v>0.13110864120399754</v>
          </cell>
          <cell r="AM44">
            <v>0.13216932877282919</v>
          </cell>
        </row>
        <row r="46">
          <cell r="C46" t="str">
            <v>WHL</v>
          </cell>
          <cell r="D46">
            <v>4479732.41</v>
          </cell>
          <cell r="E46">
            <v>4693087.63</v>
          </cell>
          <cell r="F46">
            <v>6738874.3300000001</v>
          </cell>
          <cell r="G46">
            <v>6233063.5</v>
          </cell>
          <cell r="H46">
            <v>5426393.4900000002</v>
          </cell>
          <cell r="I46">
            <v>5426393.4900000002</v>
          </cell>
          <cell r="J46">
            <v>5426393.4900000002</v>
          </cell>
          <cell r="K46">
            <v>5426393.4900000002</v>
          </cell>
          <cell r="L46">
            <v>5426393.4900000002</v>
          </cell>
          <cell r="M46">
            <v>5426393.4900000002</v>
          </cell>
          <cell r="N46">
            <v>5426393.4900000002</v>
          </cell>
          <cell r="O46">
            <v>5426393.4900000002</v>
          </cell>
          <cell r="P46">
            <v>4479732.41</v>
          </cell>
          <cell r="Q46">
            <v>9172820.0399999991</v>
          </cell>
          <cell r="R46">
            <v>15911694.369999999</v>
          </cell>
          <cell r="S46">
            <v>6233063.5</v>
          </cell>
          <cell r="T46">
            <v>11659456.99</v>
          </cell>
          <cell r="U46">
            <v>17085850.48</v>
          </cell>
          <cell r="V46">
            <v>5426393.4900000002</v>
          </cell>
          <cell r="W46">
            <v>10852786.98</v>
          </cell>
          <cell r="X46">
            <v>16279180.470000001</v>
          </cell>
          <cell r="Y46">
            <v>5426393.4900000002</v>
          </cell>
          <cell r="Z46">
            <v>10852786.98</v>
          </cell>
          <cell r="AA46">
            <v>16279180.470000001</v>
          </cell>
          <cell r="AB46">
            <v>4479732.41</v>
          </cell>
          <cell r="AC46">
            <v>9172820.0399999991</v>
          </cell>
          <cell r="AD46">
            <v>15911694.369999999</v>
          </cell>
          <cell r="AE46">
            <v>22144757.869999997</v>
          </cell>
          <cell r="AF46">
            <v>27571151.359999999</v>
          </cell>
          <cell r="AG46">
            <v>32997544.850000001</v>
          </cell>
          <cell r="AH46">
            <v>38423938.340000004</v>
          </cell>
          <cell r="AI46">
            <v>43850331.830000006</v>
          </cell>
          <cell r="AJ46">
            <v>49276725.320000008</v>
          </cell>
          <cell r="AK46">
            <v>54703118.81000001</v>
          </cell>
          <cell r="AL46">
            <v>60129512.300000012</v>
          </cell>
          <cell r="AM46">
            <v>65555905.790000014</v>
          </cell>
        </row>
        <row r="47">
          <cell r="C47" t="str">
            <v>WHL</v>
          </cell>
          <cell r="D47">
            <v>76683.822911331546</v>
          </cell>
          <cell r="E47">
            <v>14513.553895388033</v>
          </cell>
          <cell r="F47">
            <v>-104627.52074320201</v>
          </cell>
          <cell r="G47">
            <v>-103838.91712168824</v>
          </cell>
          <cell r="H47">
            <v>-136764.86614933182</v>
          </cell>
          <cell r="I47">
            <v>-136764.86614933182</v>
          </cell>
          <cell r="J47">
            <v>-136764.86614933182</v>
          </cell>
          <cell r="K47">
            <v>-136764.86614933182</v>
          </cell>
          <cell r="L47">
            <v>-136764.86614933182</v>
          </cell>
          <cell r="M47">
            <v>-136764.86614933182</v>
          </cell>
          <cell r="N47">
            <v>-136764.86614933182</v>
          </cell>
          <cell r="O47">
            <v>-136764.86614933182</v>
          </cell>
          <cell r="P47">
            <v>76683.822911331546</v>
          </cell>
          <cell r="Q47">
            <v>91197.376806719578</v>
          </cell>
          <cell r="R47">
            <v>-13430.143936482433</v>
          </cell>
          <cell r="S47">
            <v>-103838.91712168824</v>
          </cell>
          <cell r="T47">
            <v>-240603.78327102005</v>
          </cell>
          <cell r="U47">
            <v>-377368.64942035184</v>
          </cell>
          <cell r="V47">
            <v>-136764.86614933182</v>
          </cell>
          <cell r="W47">
            <v>-273529.73229866364</v>
          </cell>
          <cell r="X47">
            <v>-410294.59844799549</v>
          </cell>
          <cell r="Y47">
            <v>-136764.86614933182</v>
          </cell>
          <cell r="Z47">
            <v>-273529.73229866364</v>
          </cell>
          <cell r="AA47">
            <v>-410294.59844799549</v>
          </cell>
          <cell r="AB47">
            <v>76683.822911331546</v>
          </cell>
          <cell r="AC47">
            <v>91197.376806719578</v>
          </cell>
          <cell r="AD47">
            <v>-13430.143936482433</v>
          </cell>
          <cell r="AE47">
            <v>-117269.06105817067</v>
          </cell>
          <cell r="AF47">
            <v>-254033.92720750248</v>
          </cell>
          <cell r="AG47">
            <v>-390798.79335683433</v>
          </cell>
          <cell r="AH47">
            <v>-527563.65950616612</v>
          </cell>
          <cell r="AI47">
            <v>-664328.52565549791</v>
          </cell>
          <cell r="AJ47">
            <v>-801093.39180482971</v>
          </cell>
          <cell r="AK47">
            <v>-937858.2579541615</v>
          </cell>
          <cell r="AL47">
            <v>-1074623.1241034933</v>
          </cell>
          <cell r="AM47">
            <v>-1211387.9902528252</v>
          </cell>
        </row>
        <row r="48">
          <cell r="C48" t="str">
            <v>WHL</v>
          </cell>
          <cell r="D48">
            <v>2165.76852998298</v>
          </cell>
          <cell r="E48">
            <v>709.54129556009059</v>
          </cell>
          <cell r="F48">
            <v>-2582.4003233463895</v>
          </cell>
          <cell r="G48">
            <v>1850.2947000046111</v>
          </cell>
          <cell r="H48">
            <v>-99.063926056049041</v>
          </cell>
          <cell r="I48">
            <v>-99.063926056049041</v>
          </cell>
          <cell r="J48">
            <v>-99.063926056049041</v>
          </cell>
          <cell r="K48">
            <v>-99.063926056049041</v>
          </cell>
          <cell r="L48">
            <v>-99.063926056049041</v>
          </cell>
          <cell r="M48">
            <v>-99.063926056049041</v>
          </cell>
          <cell r="N48">
            <v>-99.063926056049041</v>
          </cell>
          <cell r="O48">
            <v>-99.063926056049041</v>
          </cell>
          <cell r="P48">
            <v>2165.76852998298</v>
          </cell>
          <cell r="Q48">
            <v>2875.3098255430705</v>
          </cell>
          <cell r="R48">
            <v>292.90950219668093</v>
          </cell>
          <cell r="S48">
            <v>1850.2947000046111</v>
          </cell>
          <cell r="T48">
            <v>1751.230773948562</v>
          </cell>
          <cell r="U48">
            <v>1652.166847892513</v>
          </cell>
          <cell r="V48">
            <v>-99.063926056049041</v>
          </cell>
          <cell r="W48">
            <v>-198.12785211209808</v>
          </cell>
          <cell r="X48">
            <v>-297.19177816814715</v>
          </cell>
          <cell r="Y48">
            <v>-99.063926056049041</v>
          </cell>
          <cell r="Z48">
            <v>-198.12785211209808</v>
          </cell>
          <cell r="AA48">
            <v>-297.19177816814715</v>
          </cell>
          <cell r="AB48">
            <v>2165.76852998298</v>
          </cell>
          <cell r="AC48">
            <v>2875.3098255430705</v>
          </cell>
          <cell r="AD48">
            <v>292.90950219668093</v>
          </cell>
          <cell r="AE48">
            <v>2143.204202201292</v>
          </cell>
          <cell r="AF48">
            <v>2044.140276145243</v>
          </cell>
          <cell r="AG48">
            <v>1945.076350089194</v>
          </cell>
          <cell r="AH48">
            <v>1846.012424033145</v>
          </cell>
          <cell r="AI48">
            <v>1746.9484979770959</v>
          </cell>
          <cell r="AJ48">
            <v>1647.8845719210469</v>
          </cell>
          <cell r="AK48">
            <v>1548.8206458649979</v>
          </cell>
          <cell r="AL48">
            <v>1449.7567198089489</v>
          </cell>
          <cell r="AM48">
            <v>1350.6927937528999</v>
          </cell>
        </row>
        <row r="49">
          <cell r="C49" t="str">
            <v>WHL</v>
          </cell>
          <cell r="D49">
            <v>69016</v>
          </cell>
          <cell r="E49">
            <v>75356.612554788866</v>
          </cell>
          <cell r="F49">
            <v>114322.94828519029</v>
          </cell>
          <cell r="G49">
            <v>177837.86054486208</v>
          </cell>
          <cell r="H49">
            <v>94075.005783050845</v>
          </cell>
          <cell r="I49">
            <v>94075.005783050845</v>
          </cell>
          <cell r="J49">
            <v>94075.005783050845</v>
          </cell>
          <cell r="K49">
            <v>94075.005783050845</v>
          </cell>
          <cell r="L49">
            <v>94075.005783050845</v>
          </cell>
          <cell r="M49">
            <v>94075.005783050845</v>
          </cell>
          <cell r="N49">
            <v>94075.005783050845</v>
          </cell>
          <cell r="O49">
            <v>94075.005783050845</v>
          </cell>
          <cell r="P49">
            <v>69016</v>
          </cell>
          <cell r="Q49">
            <v>144372.61255478888</v>
          </cell>
          <cell r="R49">
            <v>258695.56083997915</v>
          </cell>
          <cell r="S49">
            <v>177837.86054486208</v>
          </cell>
          <cell r="T49">
            <v>271912.8663279129</v>
          </cell>
          <cell r="U49">
            <v>365987.87211096374</v>
          </cell>
          <cell r="V49">
            <v>94075.005783050845</v>
          </cell>
          <cell r="W49">
            <v>188150.01156610169</v>
          </cell>
          <cell r="X49">
            <v>282225.01734915253</v>
          </cell>
          <cell r="Y49">
            <v>94075.005783050845</v>
          </cell>
          <cell r="Z49">
            <v>188150.01156610169</v>
          </cell>
          <cell r="AA49">
            <v>282225.01734915253</v>
          </cell>
          <cell r="AB49">
            <v>69016</v>
          </cell>
          <cell r="AC49">
            <v>144372.61255478888</v>
          </cell>
          <cell r="AD49">
            <v>258695.56083997915</v>
          </cell>
          <cell r="AE49">
            <v>436533.4213848412</v>
          </cell>
          <cell r="AF49">
            <v>530608.42716789199</v>
          </cell>
          <cell r="AG49">
            <v>624683.43295094278</v>
          </cell>
          <cell r="AH49">
            <v>718758.43873399356</v>
          </cell>
          <cell r="AI49">
            <v>812833.44451704435</v>
          </cell>
          <cell r="AJ49">
            <v>906908.45030009514</v>
          </cell>
          <cell r="AK49">
            <v>1000983.4560831459</v>
          </cell>
          <cell r="AL49">
            <v>1095058.4618661967</v>
          </cell>
          <cell r="AM49">
            <v>1189133.4676492475</v>
          </cell>
        </row>
        <row r="50">
          <cell r="C50" t="str">
            <v>WHL</v>
          </cell>
          <cell r="D50">
            <v>187487</v>
          </cell>
          <cell r="E50">
            <v>90312.620186607688</v>
          </cell>
          <cell r="F50">
            <v>-66209.414282247744</v>
          </cell>
          <cell r="G50">
            <v>197127.753067921</v>
          </cell>
          <cell r="H50">
            <v>-11699.773842830062</v>
          </cell>
          <cell r="I50">
            <v>-11699.773842830062</v>
          </cell>
          <cell r="J50">
            <v>-11699.773842830062</v>
          </cell>
          <cell r="K50">
            <v>-11699.773842830062</v>
          </cell>
          <cell r="L50">
            <v>-11699.773842830062</v>
          </cell>
          <cell r="M50">
            <v>-11699.773842830062</v>
          </cell>
          <cell r="N50">
            <v>-11699.773842830062</v>
          </cell>
          <cell r="O50">
            <v>-11699.773842830062</v>
          </cell>
          <cell r="P50">
            <v>187487</v>
          </cell>
          <cell r="Q50">
            <v>277799.6201866077</v>
          </cell>
          <cell r="R50">
            <v>211590.20590435996</v>
          </cell>
          <cell r="S50">
            <v>197127.753067921</v>
          </cell>
          <cell r="T50">
            <v>185427.97922509094</v>
          </cell>
          <cell r="U50">
            <v>173728.20538226087</v>
          </cell>
          <cell r="V50">
            <v>-11699.773842830062</v>
          </cell>
          <cell r="W50">
            <v>-23399.547685660124</v>
          </cell>
          <cell r="X50">
            <v>-35099.321528490182</v>
          </cell>
          <cell r="Y50">
            <v>-11699.773842830062</v>
          </cell>
          <cell r="Z50">
            <v>-23399.547685660124</v>
          </cell>
          <cell r="AA50">
            <v>-35099.321528490182</v>
          </cell>
          <cell r="AB50">
            <v>187487</v>
          </cell>
          <cell r="AC50">
            <v>277799.6201866077</v>
          </cell>
          <cell r="AD50">
            <v>211590.20590435996</v>
          </cell>
          <cell r="AE50">
            <v>408717.95897228096</v>
          </cell>
          <cell r="AF50">
            <v>397018.18512945093</v>
          </cell>
          <cell r="AG50">
            <v>385318.41128662089</v>
          </cell>
          <cell r="AH50">
            <v>373618.63744379085</v>
          </cell>
          <cell r="AI50">
            <v>361918.86360096082</v>
          </cell>
          <cell r="AJ50">
            <v>350219.08975813078</v>
          </cell>
          <cell r="AK50">
            <v>338519.31591530074</v>
          </cell>
          <cell r="AL50">
            <v>326819.54207247071</v>
          </cell>
          <cell r="AM50">
            <v>315119.76822964067</v>
          </cell>
        </row>
        <row r="51">
          <cell r="C51" t="str">
            <v>WHL</v>
          </cell>
          <cell r="D51">
            <v>112113</v>
          </cell>
          <cell r="E51">
            <v>108185.01239195743</v>
          </cell>
          <cell r="F51">
            <v>125756.2459952127</v>
          </cell>
          <cell r="G51">
            <v>124422.01757854508</v>
          </cell>
          <cell r="H51">
            <v>158190.69216659814</v>
          </cell>
          <cell r="I51">
            <v>158190.69216659814</v>
          </cell>
          <cell r="J51">
            <v>158190.69216659814</v>
          </cell>
          <cell r="K51">
            <v>158190.69216659814</v>
          </cell>
          <cell r="L51">
            <v>158190.69216659814</v>
          </cell>
          <cell r="M51">
            <v>158190.69216659814</v>
          </cell>
          <cell r="N51">
            <v>158190.69216659814</v>
          </cell>
          <cell r="O51">
            <v>158190.69216659814</v>
          </cell>
          <cell r="P51">
            <v>112113</v>
          </cell>
          <cell r="Q51">
            <v>220298.01239195743</v>
          </cell>
          <cell r="R51">
            <v>346054.25838717015</v>
          </cell>
          <cell r="S51">
            <v>124422.01757854508</v>
          </cell>
          <cell r="T51">
            <v>282612.70974514319</v>
          </cell>
          <cell r="U51">
            <v>440803.40191174136</v>
          </cell>
          <cell r="V51">
            <v>158190.69216659814</v>
          </cell>
          <cell r="W51">
            <v>316381.38433319627</v>
          </cell>
          <cell r="X51">
            <v>474572.07649979438</v>
          </cell>
          <cell r="Y51">
            <v>158190.69216659814</v>
          </cell>
          <cell r="Z51">
            <v>316381.38433319627</v>
          </cell>
          <cell r="AA51">
            <v>474572.07649979438</v>
          </cell>
          <cell r="AB51">
            <v>112113</v>
          </cell>
          <cell r="AC51">
            <v>220298.01239195743</v>
          </cell>
          <cell r="AD51">
            <v>346054.25838717015</v>
          </cell>
          <cell r="AE51">
            <v>470476.27596571523</v>
          </cell>
          <cell r="AF51">
            <v>628666.96813231334</v>
          </cell>
          <cell r="AG51">
            <v>786857.66029891151</v>
          </cell>
          <cell r="AH51">
            <v>945048.35246550967</v>
          </cell>
          <cell r="AI51">
            <v>1103239.0446321077</v>
          </cell>
          <cell r="AJ51">
            <v>1261429.7367987058</v>
          </cell>
          <cell r="AK51">
            <v>1419620.4289653038</v>
          </cell>
          <cell r="AL51">
            <v>1577811.1211319019</v>
          </cell>
          <cell r="AM51">
            <v>1736001.8132984999</v>
          </cell>
        </row>
        <row r="52">
          <cell r="C52" t="str">
            <v>WHL</v>
          </cell>
          <cell r="D52">
            <v>651809</v>
          </cell>
          <cell r="E52">
            <v>572291.08256090584</v>
          </cell>
          <cell r="F52">
            <v>611167.52733872819</v>
          </cell>
          <cell r="G52">
            <v>730899.46888970304</v>
          </cell>
          <cell r="H52">
            <v>792537.9602799511</v>
          </cell>
          <cell r="I52">
            <v>792537.9602799511</v>
          </cell>
          <cell r="J52">
            <v>792537.9602799511</v>
          </cell>
          <cell r="K52">
            <v>792537.9602799511</v>
          </cell>
          <cell r="L52">
            <v>792537.9602799511</v>
          </cell>
          <cell r="M52">
            <v>792537.9602799511</v>
          </cell>
          <cell r="N52">
            <v>792537.9602799511</v>
          </cell>
          <cell r="O52">
            <v>792537.9602799511</v>
          </cell>
          <cell r="P52">
            <v>651809</v>
          </cell>
          <cell r="Q52">
            <v>1224100.0825609057</v>
          </cell>
          <cell r="R52">
            <v>1835267.609899634</v>
          </cell>
          <cell r="S52">
            <v>730899.46888970304</v>
          </cell>
          <cell r="T52">
            <v>1523437.4291696541</v>
          </cell>
          <cell r="U52">
            <v>2315975.3894496053</v>
          </cell>
          <cell r="V52">
            <v>792537.9602799511</v>
          </cell>
          <cell r="W52">
            <v>1585075.9205599022</v>
          </cell>
          <cell r="X52">
            <v>2377613.8808398535</v>
          </cell>
          <cell r="Y52">
            <v>792537.9602799511</v>
          </cell>
          <cell r="Z52">
            <v>1585075.9205599022</v>
          </cell>
          <cell r="AA52">
            <v>2377613.8808398535</v>
          </cell>
          <cell r="AB52">
            <v>651809</v>
          </cell>
          <cell r="AC52">
            <v>1224100.0825609057</v>
          </cell>
          <cell r="AD52">
            <v>1835267.609899634</v>
          </cell>
          <cell r="AE52">
            <v>2566167.0787893371</v>
          </cell>
          <cell r="AF52">
            <v>3358705.0390692884</v>
          </cell>
          <cell r="AG52">
            <v>4151242.9993492393</v>
          </cell>
          <cell r="AH52">
            <v>4943780.9596291902</v>
          </cell>
          <cell r="AI52">
            <v>5736318.919909141</v>
          </cell>
          <cell r="AJ52">
            <v>6528856.8801890919</v>
          </cell>
          <cell r="AK52">
            <v>7321394.8404690428</v>
          </cell>
          <cell r="AL52">
            <v>8113932.8007489936</v>
          </cell>
          <cell r="AM52">
            <v>8906470.7610289454</v>
          </cell>
        </row>
        <row r="53">
          <cell r="C53" t="str">
            <v>WHLReconciling Item</v>
          </cell>
          <cell r="D53">
            <v>1.711794721045214E-2</v>
          </cell>
          <cell r="E53">
            <v>3.092538439429914E-3</v>
          </cell>
          <cell r="F53">
            <v>-1.552596407346893E-2</v>
          </cell>
          <cell r="G53">
            <v>-1.6659370969297559E-2</v>
          </cell>
          <cell r="H53">
            <v>-2.5203639655208974E-2</v>
          </cell>
          <cell r="I53">
            <v>-2.5203639655208974E-2</v>
          </cell>
          <cell r="J53">
            <v>-2.5203639655208974E-2</v>
          </cell>
          <cell r="K53">
            <v>-2.5203639655208974E-2</v>
          </cell>
          <cell r="L53">
            <v>-2.5203639655208974E-2</v>
          </cell>
          <cell r="M53">
            <v>-2.5203639655208974E-2</v>
          </cell>
          <cell r="N53">
            <v>-2.5203639655208974E-2</v>
          </cell>
          <cell r="O53">
            <v>-2.5203639655208974E-2</v>
          </cell>
          <cell r="P53">
            <v>1.711794721045214E-2</v>
          </cell>
          <cell r="Q53">
            <v>9.9421308178983519E-3</v>
          </cell>
          <cell r="R53">
            <v>-8.4404235175630977E-4</v>
          </cell>
          <cell r="S53">
            <v>-1.6659370969297559E-2</v>
          </cell>
          <cell r="T53">
            <v>-2.063593385844464E-2</v>
          </cell>
          <cell r="U53">
            <v>-2.2086617804720005E-2</v>
          </cell>
          <cell r="V53">
            <v>-2.5203639655208974E-2</v>
          </cell>
          <cell r="W53">
            <v>-2.5203639655208974E-2</v>
          </cell>
          <cell r="X53">
            <v>-2.5203639655208974E-2</v>
          </cell>
          <cell r="Y53">
            <v>-2.5203639655208974E-2</v>
          </cell>
          <cell r="Z53">
            <v>-2.5203639655208974E-2</v>
          </cell>
          <cell r="AA53">
            <v>-2.5203639655208974E-2</v>
          </cell>
          <cell r="AB53">
            <v>1.711794721045214E-2</v>
          </cell>
          <cell r="AC53">
            <v>9.9421308178983519E-3</v>
          </cell>
          <cell r="AD53">
            <v>-8.4404235175630977E-4</v>
          </cell>
          <cell r="AE53">
            <v>-5.295567544544604E-3</v>
          </cell>
          <cell r="AF53">
            <v>-9.2137583915357559E-3</v>
          </cell>
          <cell r="AG53">
            <v>-1.1843268798734107E-2</v>
          </cell>
          <cell r="AH53">
            <v>-1.373007771452108E-2</v>
          </cell>
          <cell r="AI53">
            <v>-1.5149908744841028E-2</v>
          </cell>
          <cell r="AJ53">
            <v>-1.6257033855285204E-2</v>
          </cell>
          <cell r="AK53">
            <v>-1.7144511654109129E-2</v>
          </cell>
          <cell r="AL53">
            <v>-1.7871808418168281E-2</v>
          </cell>
          <cell r="AM53">
            <v>-1.8478701127757308E-2</v>
          </cell>
        </row>
        <row r="54">
          <cell r="C54" t="str">
            <v>WHLReconciling Items</v>
          </cell>
          <cell r="D54">
            <v>4.834593524265839E-4</v>
          </cell>
          <cell r="E54">
            <v>1.5118858872875779E-4</v>
          </cell>
          <cell r="F54">
            <v>-3.832094496628474E-4</v>
          </cell>
          <cell r="G54">
            <v>2.9685157226532524E-4</v>
          </cell>
          <cell r="H54">
            <v>-1.8255942227302251E-5</v>
          </cell>
          <cell r="I54">
            <v>-1.8255942227302251E-5</v>
          </cell>
          <cell r="J54">
            <v>-1.8255942227302251E-5</v>
          </cell>
          <cell r="K54">
            <v>-1.8255942227302251E-5</v>
          </cell>
          <cell r="L54">
            <v>-1.8255942227302251E-5</v>
          </cell>
          <cell r="M54">
            <v>-1.8255942227302251E-5</v>
          </cell>
          <cell r="N54">
            <v>-1.8255942227302251E-5</v>
          </cell>
          <cell r="O54">
            <v>-1.8255942227302251E-5</v>
          </cell>
          <cell r="P54">
            <v>4.834593524265839E-4</v>
          </cell>
          <cell r="Q54">
            <v>3.1345974444115123E-4</v>
          </cell>
          <cell r="R54">
            <v>1.8408441953795582E-5</v>
          </cell>
          <cell r="S54">
            <v>2.9685157226532524E-4</v>
          </cell>
          <cell r="T54">
            <v>1.5019831330486018E-4</v>
          </cell>
          <cell r="U54">
            <v>9.6697957753198892E-5</v>
          </cell>
          <cell r="V54">
            <v>-1.8255942227302251E-5</v>
          </cell>
          <cell r="W54">
            <v>-1.8255942227302251E-5</v>
          </cell>
          <cell r="X54">
            <v>-1.8255942227302254E-5</v>
          </cell>
          <cell r="Y54">
            <v>-1.8255942227302251E-5</v>
          </cell>
          <cell r="Z54">
            <v>-1.8255942227302251E-5</v>
          </cell>
          <cell r="AA54">
            <v>-1.8255942227302254E-5</v>
          </cell>
          <cell r="AB54">
            <v>4.834593524265839E-4</v>
          </cell>
          <cell r="AC54">
            <v>3.1345974444115123E-4</v>
          </cell>
          <cell r="AD54">
            <v>1.8408441953795582E-5</v>
          </cell>
          <cell r="AE54">
            <v>9.6781559535800526E-5</v>
          </cell>
          <cell r="AF54">
            <v>7.4140548193096675E-5</v>
          </cell>
          <cell r="AG54">
            <v>5.8946093078473193E-5</v>
          </cell>
          <cell r="AH54">
            <v>4.8043290297273173E-5</v>
          </cell>
          <cell r="AI54">
            <v>3.9838888899397767E-5</v>
          </cell>
          <cell r="AJ54">
            <v>3.3441438350860093E-5</v>
          </cell>
          <cell r="AK54">
            <v>2.8313205527540518E-5</v>
          </cell>
          <cell r="AL54">
            <v>2.411056841066294E-5</v>
          </cell>
          <cell r="AM54">
            <v>2.0603678302907934E-5</v>
          </cell>
        </row>
        <row r="55">
          <cell r="C55" t="str">
            <v>WHLCash Discounts</v>
          </cell>
          <cell r="D55">
            <v>1.5406277358428202E-2</v>
          </cell>
          <cell r="E55">
            <v>1.6056937030768562E-2</v>
          </cell>
          <cell r="F55">
            <v>1.6964695093993582E-2</v>
          </cell>
          <cell r="G55">
            <v>2.8531373143376781E-2</v>
          </cell>
          <cell r="H55">
            <v>1.7336561743341403E-2</v>
          </cell>
          <cell r="I55">
            <v>1.7336561743341403E-2</v>
          </cell>
          <cell r="J55">
            <v>1.7336561743341403E-2</v>
          </cell>
          <cell r="K55">
            <v>1.7336561743341403E-2</v>
          </cell>
          <cell r="L55">
            <v>1.7336561743341403E-2</v>
          </cell>
          <cell r="M55">
            <v>1.7336561743341403E-2</v>
          </cell>
          <cell r="N55">
            <v>1.7336561743341403E-2</v>
          </cell>
          <cell r="O55">
            <v>1.7336561743341403E-2</v>
          </cell>
          <cell r="P55">
            <v>1.5406277358428202E-2</v>
          </cell>
          <cell r="Q55">
            <v>1.5739174204358303E-2</v>
          </cell>
          <cell r="R55">
            <v>1.6258203232443005E-2</v>
          </cell>
          <cell r="S55">
            <v>2.8531373143376781E-2</v>
          </cell>
          <cell r="T55">
            <v>2.332122898700387E-2</v>
          </cell>
          <cell r="U55">
            <v>2.1420524107908716E-2</v>
          </cell>
          <cell r="V55">
            <v>1.7336561743341403E-2</v>
          </cell>
          <cell r="W55">
            <v>1.7336561743341403E-2</v>
          </cell>
          <cell r="X55">
            <v>1.7336561743341403E-2</v>
          </cell>
          <cell r="Y55">
            <v>1.7336561743341403E-2</v>
          </cell>
          <cell r="Z55">
            <v>1.7336561743341403E-2</v>
          </cell>
          <cell r="AA55">
            <v>1.7336561743341403E-2</v>
          </cell>
          <cell r="AB55">
            <v>1.5406277358428202E-2</v>
          </cell>
          <cell r="AC55">
            <v>1.5739174204358303E-2</v>
          </cell>
          <cell r="AD55">
            <v>1.6258203232443005E-2</v>
          </cell>
          <cell r="AE55">
            <v>1.9712720452736261E-2</v>
          </cell>
          <cell r="AF55">
            <v>1.9245058729672578E-2</v>
          </cell>
          <cell r="AG55">
            <v>1.893120945181298E-2</v>
          </cell>
          <cell r="AH55">
            <v>1.8706006458108257E-2</v>
          </cell>
          <cell r="AI55">
            <v>1.8536540331513477E-2</v>
          </cell>
          <cell r="AJ55">
            <v>1.8404397703189239E-2</v>
          </cell>
          <cell r="AK55">
            <v>1.8298471419149889E-2</v>
          </cell>
          <cell r="AL55">
            <v>1.8211663790032046E-2</v>
          </cell>
          <cell r="AM55">
            <v>1.8139227172887899E-2</v>
          </cell>
        </row>
        <row r="56">
          <cell r="C56" t="str">
            <v>WHLManufacturing Variances</v>
          </cell>
          <cell r="D56">
            <v>4.1852276618459895E-2</v>
          </cell>
          <cell r="E56">
            <v>1.9243753218945902E-2</v>
          </cell>
          <cell r="F56">
            <v>-9.8249961403045986E-3</v>
          </cell>
          <cell r="G56">
            <v>3.1626142276253245E-2</v>
          </cell>
          <cell r="H56">
            <v>-2.1560865175721086E-3</v>
          </cell>
          <cell r="I56">
            <v>-2.1560865175721086E-3</v>
          </cell>
          <cell r="J56">
            <v>-2.1560865175721086E-3</v>
          </cell>
          <cell r="K56">
            <v>-2.1560865175721086E-3</v>
          </cell>
          <cell r="L56">
            <v>-2.1560865175721086E-3</v>
          </cell>
          <cell r="M56">
            <v>-2.1560865175721086E-3</v>
          </cell>
          <cell r="N56">
            <v>-2.1560865175721086E-3</v>
          </cell>
          <cell r="O56">
            <v>-2.1560865175721086E-3</v>
          </cell>
          <cell r="P56">
            <v>4.1852276618459895E-2</v>
          </cell>
          <cell r="Q56">
            <v>3.0285083428564431E-2</v>
          </cell>
          <cell r="R56">
            <v>1.3297779669731048E-2</v>
          </cell>
          <cell r="S56">
            <v>3.1626142276253245E-2</v>
          </cell>
          <cell r="T56">
            <v>1.5903654808635384E-2</v>
          </cell>
          <cell r="U56">
            <v>1.0167957725348236E-2</v>
          </cell>
          <cell r="V56">
            <v>-2.1560865175721086E-3</v>
          </cell>
          <cell r="W56">
            <v>-2.1560865175721086E-3</v>
          </cell>
          <cell r="X56">
            <v>-2.1560865175721086E-3</v>
          </cell>
          <cell r="Y56">
            <v>-2.1560865175721086E-3</v>
          </cell>
          <cell r="Z56">
            <v>-2.1560865175721086E-3</v>
          </cell>
          <cell r="AA56">
            <v>-2.1560865175721086E-3</v>
          </cell>
          <cell r="AB56">
            <v>4.1852276618459895E-2</v>
          </cell>
          <cell r="AC56">
            <v>3.0285083428564431E-2</v>
          </cell>
          <cell r="AD56">
            <v>1.3297779669731048E-2</v>
          </cell>
          <cell r="AE56">
            <v>1.8456646099796845E-2</v>
          </cell>
          <cell r="AF56">
            <v>1.4399768074446163E-2</v>
          </cell>
          <cell r="AG56">
            <v>1.1677184258350083E-2</v>
          </cell>
          <cell r="AH56">
            <v>9.7235903862266816E-3</v>
          </cell>
          <cell r="AI56">
            <v>8.2535034171247867E-3</v>
          </cell>
          <cell r="AJ56">
            <v>7.1071908184610413E-3</v>
          </cell>
          <cell r="AK56">
            <v>6.1883001057229971E-3</v>
          </cell>
          <cell r="AL56">
            <v>5.435260150488043E-3</v>
          </cell>
          <cell r="AM56">
            <v>4.8068860376834187E-3</v>
          </cell>
        </row>
        <row r="57">
          <cell r="C57" t="str">
            <v>WHLWarranty and Other</v>
          </cell>
          <cell r="D57">
            <v>2.5026718057920786E-2</v>
          </cell>
          <cell r="E57">
            <v>2.3051990698063619E-2</v>
          </cell>
          <cell r="F57">
            <v>1.8661313423723201E-2</v>
          </cell>
          <cell r="G57">
            <v>1.9961615596976526E-2</v>
          </cell>
          <cell r="H57">
            <v>2.9152086456339554E-2</v>
          </cell>
          <cell r="I57">
            <v>2.9152086456339554E-2</v>
          </cell>
          <cell r="J57">
            <v>2.9152086456339554E-2</v>
          </cell>
          <cell r="K57">
            <v>2.9152086456339554E-2</v>
          </cell>
          <cell r="L57">
            <v>2.9152086456339554E-2</v>
          </cell>
          <cell r="M57">
            <v>2.9152086456339554E-2</v>
          </cell>
          <cell r="N57">
            <v>2.9152086456339554E-2</v>
          </cell>
          <cell r="O57">
            <v>2.9152086456339554E-2</v>
          </cell>
          <cell r="P57">
            <v>2.5026718057920786E-2</v>
          </cell>
          <cell r="Q57">
            <v>2.4016388791157126E-2</v>
          </cell>
          <cell r="R57">
            <v>2.1748422910863777E-2</v>
          </cell>
          <cell r="S57">
            <v>1.9961615596976526E-2</v>
          </cell>
          <cell r="T57">
            <v>2.4238925533799083E-2</v>
          </cell>
          <cell r="U57">
            <v>2.5799324559683336E-2</v>
          </cell>
          <cell r="V57">
            <v>2.9152086456339554E-2</v>
          </cell>
          <cell r="W57">
            <v>2.9152086456339554E-2</v>
          </cell>
          <cell r="X57">
            <v>2.9152086456339554E-2</v>
          </cell>
          <cell r="Y57">
            <v>2.9152086456339554E-2</v>
          </cell>
          <cell r="Z57">
            <v>2.9152086456339554E-2</v>
          </cell>
          <cell r="AA57">
            <v>2.9152086456339554E-2</v>
          </cell>
          <cell r="AB57">
            <v>2.5026718057920786E-2</v>
          </cell>
          <cell r="AC57">
            <v>2.4016388791157126E-2</v>
          </cell>
          <cell r="AD57">
            <v>2.1748422910863777E-2</v>
          </cell>
          <cell r="AE57">
            <v>2.1245491990819192E-2</v>
          </cell>
          <cell r="AF57">
            <v>2.280162188091928E-2</v>
          </cell>
          <cell r="AG57">
            <v>2.3845945626433825E-2</v>
          </cell>
          <cell r="AH57">
            <v>2.4595301608677046E-2</v>
          </cell>
          <cell r="AI57">
            <v>2.5159194892963883E-2</v>
          </cell>
          <cell r="AJ57">
            <v>2.5598895393455206E-2</v>
          </cell>
          <cell r="AK57">
            <v>2.5951361820814318E-2</v>
          </cell>
          <cell r="AL57">
            <v>2.6240211516432032E-2</v>
          </cell>
          <cell r="AM57">
            <v>2.6481242115082054E-2</v>
          </cell>
        </row>
        <row r="58">
          <cell r="C58" t="str">
            <v>WHLIndirect Expenses</v>
          </cell>
          <cell r="D58">
            <v>0.14550177116494331</v>
          </cell>
          <cell r="E58">
            <v>0.12194340435976599</v>
          </cell>
          <cell r="F58">
            <v>9.069282159157406E-2</v>
          </cell>
          <cell r="G58">
            <v>0.11726167540082065</v>
          </cell>
          <cell r="H58">
            <v>0.14605243090838793</v>
          </cell>
          <cell r="I58">
            <v>0.14605243090838793</v>
          </cell>
          <cell r="J58">
            <v>0.14605243090838793</v>
          </cell>
          <cell r="K58">
            <v>0.14605243090838793</v>
          </cell>
          <cell r="L58">
            <v>0.14605243090838793</v>
          </cell>
          <cell r="M58">
            <v>0.14605243090838793</v>
          </cell>
          <cell r="N58">
            <v>0.14605243090838793</v>
          </cell>
          <cell r="O58">
            <v>0.14605243090838793</v>
          </cell>
          <cell r="P58">
            <v>0.14550177116494331</v>
          </cell>
          <cell r="Q58">
            <v>0.13344860983023338</v>
          </cell>
          <cell r="R58">
            <v>0.11534080326227597</v>
          </cell>
          <cell r="S58">
            <v>0.11726167540082065</v>
          </cell>
          <cell r="T58">
            <v>0.13066109600783854</v>
          </cell>
          <cell r="U58">
            <v>0.13554931855224833</v>
          </cell>
          <cell r="V58">
            <v>0.14605243090838793</v>
          </cell>
          <cell r="W58">
            <v>0.14605243090838793</v>
          </cell>
          <cell r="X58">
            <v>0.14605243090838796</v>
          </cell>
          <cell r="Y58">
            <v>0.14605243090838793</v>
          </cell>
          <cell r="Z58">
            <v>0.14605243090838793</v>
          </cell>
          <cell r="AA58">
            <v>0.14605243090838796</v>
          </cell>
          <cell r="AB58">
            <v>0.14550177116494331</v>
          </cell>
          <cell r="AC58">
            <v>0.13344860983023338</v>
          </cell>
          <cell r="AD58">
            <v>0.11534080326227597</v>
          </cell>
          <cell r="AE58">
            <v>0.11588146927836955</v>
          </cell>
          <cell r="AF58">
            <v>0.12181954228948415</v>
          </cell>
          <cell r="AG58">
            <v>0.12580460207630384</v>
          </cell>
          <cell r="AH58">
            <v>0.12866408736874912</v>
          </cell>
          <cell r="AI58">
            <v>0.13081586114668042</v>
          </cell>
          <cell r="AJ58">
            <v>0.13249372473091706</v>
          </cell>
          <cell r="AK58">
            <v>0.13383870974337672</v>
          </cell>
          <cell r="AL58">
            <v>0.13494093815806638</v>
          </cell>
          <cell r="AM58">
            <v>0.13586069254476765</v>
          </cell>
        </row>
        <row r="60">
          <cell r="C60" t="str">
            <v>2SW</v>
          </cell>
          <cell r="D60">
            <v>360826.1</v>
          </cell>
          <cell r="E60">
            <v>371381.24</v>
          </cell>
          <cell r="F60">
            <v>548746.29</v>
          </cell>
          <cell r="G60">
            <v>411001.16</v>
          </cell>
          <cell r="H60">
            <v>352322.06</v>
          </cell>
          <cell r="I60">
            <v>352322.06</v>
          </cell>
          <cell r="J60">
            <v>352322.06</v>
          </cell>
          <cell r="K60">
            <v>352322.06</v>
          </cell>
          <cell r="L60">
            <v>352322.06</v>
          </cell>
          <cell r="M60">
            <v>352322.06</v>
          </cell>
          <cell r="N60">
            <v>352322.06</v>
          </cell>
          <cell r="O60">
            <v>352322.06</v>
          </cell>
          <cell r="P60">
            <v>360826.1</v>
          </cell>
          <cell r="Q60">
            <v>732207.34</v>
          </cell>
          <cell r="R60">
            <v>1280953.6299999999</v>
          </cell>
          <cell r="S60">
            <v>411001.16</v>
          </cell>
          <cell r="T60">
            <v>763323.22</v>
          </cell>
          <cell r="U60">
            <v>1115645.28</v>
          </cell>
          <cell r="V60">
            <v>352322.06</v>
          </cell>
          <cell r="W60">
            <v>704644.12</v>
          </cell>
          <cell r="X60">
            <v>1056966.18</v>
          </cell>
          <cell r="Y60">
            <v>352322.06</v>
          </cell>
          <cell r="Z60">
            <v>704644.12</v>
          </cell>
          <cell r="AA60">
            <v>1056966.18</v>
          </cell>
          <cell r="AB60">
            <v>360826.1</v>
          </cell>
          <cell r="AC60">
            <v>732207.34</v>
          </cell>
          <cell r="AD60">
            <v>1280953.6299999999</v>
          </cell>
          <cell r="AE60">
            <v>1691954.7899999998</v>
          </cell>
          <cell r="AF60">
            <v>2044276.8499999999</v>
          </cell>
          <cell r="AG60">
            <v>2396598.9099999997</v>
          </cell>
          <cell r="AH60">
            <v>2748920.9699999997</v>
          </cell>
          <cell r="AI60">
            <v>3101243.03</v>
          </cell>
          <cell r="AJ60">
            <v>3453565.09</v>
          </cell>
          <cell r="AK60">
            <v>3805887.15</v>
          </cell>
          <cell r="AL60">
            <v>4158209.21</v>
          </cell>
          <cell r="AM60">
            <v>4510531.2699999996</v>
          </cell>
        </row>
        <row r="61">
          <cell r="C61" t="str">
            <v>2SW</v>
          </cell>
          <cell r="D61">
            <v>6176.6021319533247</v>
          </cell>
          <cell r="E61">
            <v>1148.5107603831464</v>
          </cell>
          <cell r="F61">
            <v>-8519.8151839893635</v>
          </cell>
          <cell r="G61">
            <v>-6847.0207932516205</v>
          </cell>
          <cell r="H61">
            <v>-8879.7982428209161</v>
          </cell>
          <cell r="I61">
            <v>-8879.7982428209161</v>
          </cell>
          <cell r="J61">
            <v>-8879.7982428209161</v>
          </cell>
          <cell r="K61">
            <v>-8879.7982428209161</v>
          </cell>
          <cell r="L61">
            <v>-8879.7982428209161</v>
          </cell>
          <cell r="M61">
            <v>-8879.7982428209161</v>
          </cell>
          <cell r="N61">
            <v>-8879.7982428209161</v>
          </cell>
          <cell r="O61">
            <v>-8879.7982428209161</v>
          </cell>
          <cell r="P61">
            <v>6176.6021319533247</v>
          </cell>
          <cell r="Q61">
            <v>7325.1128923364713</v>
          </cell>
          <cell r="R61">
            <v>-1194.7022916528922</v>
          </cell>
          <cell r="S61">
            <v>-6847.0207932516205</v>
          </cell>
          <cell r="T61">
            <v>-15726.819036072537</v>
          </cell>
          <cell r="U61">
            <v>-24606.617278893453</v>
          </cell>
          <cell r="V61">
            <v>-8879.7982428209161</v>
          </cell>
          <cell r="W61">
            <v>-17759.596485641832</v>
          </cell>
          <cell r="X61">
            <v>-26639.39472846275</v>
          </cell>
          <cell r="Y61">
            <v>-8879.7982428209161</v>
          </cell>
          <cell r="Z61">
            <v>-17759.596485641832</v>
          </cell>
          <cell r="AA61">
            <v>-26639.39472846275</v>
          </cell>
          <cell r="AB61">
            <v>6176.6021319533247</v>
          </cell>
          <cell r="AC61">
            <v>7325.1128923364713</v>
          </cell>
          <cell r="AD61">
            <v>-1194.7022916528922</v>
          </cell>
          <cell r="AE61">
            <v>-8041.7230849045127</v>
          </cell>
          <cell r="AF61">
            <v>-16921.52132772543</v>
          </cell>
          <cell r="AG61">
            <v>-25801.319570546344</v>
          </cell>
          <cell r="AH61">
            <v>-34681.117813367258</v>
          </cell>
          <cell r="AI61">
            <v>-43560.916056188173</v>
          </cell>
          <cell r="AJ61">
            <v>-52440.714299009087</v>
          </cell>
          <cell r="AK61">
            <v>-61320.512541830001</v>
          </cell>
          <cell r="AL61">
            <v>-70200.310784650923</v>
          </cell>
          <cell r="AM61">
            <v>-79080.109027471844</v>
          </cell>
        </row>
        <row r="62">
          <cell r="C62" t="str">
            <v>2SW</v>
          </cell>
          <cell r="D62">
            <v>174.44475264460999</v>
          </cell>
          <cell r="E62">
            <v>56.148605555936093</v>
          </cell>
          <cell r="F62">
            <v>-210.28476379542928</v>
          </cell>
          <cell r="G62">
            <v>122.00634054887249</v>
          </cell>
          <cell r="H62">
            <v>-6.4319711727641176</v>
          </cell>
          <cell r="I62">
            <v>-6.4319711727641176</v>
          </cell>
          <cell r="J62">
            <v>-6.4319711727641176</v>
          </cell>
          <cell r="K62">
            <v>-6.4319711727641176</v>
          </cell>
          <cell r="L62">
            <v>-6.4319711727641176</v>
          </cell>
          <cell r="M62">
            <v>-6.4319711727641176</v>
          </cell>
          <cell r="N62">
            <v>-6.4319711727641176</v>
          </cell>
          <cell r="O62">
            <v>-6.4319711727641176</v>
          </cell>
          <cell r="P62">
            <v>174.44475264460999</v>
          </cell>
          <cell r="Q62">
            <v>230.59335820054608</v>
          </cell>
          <cell r="R62">
            <v>20.308594405116793</v>
          </cell>
          <cell r="S62">
            <v>122.00634054887249</v>
          </cell>
          <cell r="T62">
            <v>115.57436937610836</v>
          </cell>
          <cell r="U62">
            <v>109.14239820334424</v>
          </cell>
          <cell r="V62">
            <v>-6.4319711727641176</v>
          </cell>
          <cell r="W62">
            <v>-12.863942345528235</v>
          </cell>
          <cell r="X62">
            <v>-19.295913518292352</v>
          </cell>
          <cell r="Y62">
            <v>-6.4319711727641176</v>
          </cell>
          <cell r="Z62">
            <v>-12.863942345528235</v>
          </cell>
          <cell r="AA62">
            <v>-19.295913518292352</v>
          </cell>
          <cell r="AB62">
            <v>174.44475264460999</v>
          </cell>
          <cell r="AC62">
            <v>230.59335820054608</v>
          </cell>
          <cell r="AD62">
            <v>20.308594405116793</v>
          </cell>
          <cell r="AE62">
            <v>142.31493495398928</v>
          </cell>
          <cell r="AF62">
            <v>135.88296378122516</v>
          </cell>
          <cell r="AG62">
            <v>129.45099260846104</v>
          </cell>
          <cell r="AH62">
            <v>123.01902143569691</v>
          </cell>
          <cell r="AI62">
            <v>116.58705026293279</v>
          </cell>
          <cell r="AJ62">
            <v>110.15507909016867</v>
          </cell>
          <cell r="AK62">
            <v>103.72310791740455</v>
          </cell>
          <cell r="AL62">
            <v>97.291136744640426</v>
          </cell>
          <cell r="AM62">
            <v>90.859165571876304</v>
          </cell>
        </row>
        <row r="63">
          <cell r="C63" t="str">
            <v>2SW</v>
          </cell>
          <cell r="D63">
            <v>5559</v>
          </cell>
          <cell r="E63">
            <v>5963.2451850887464</v>
          </cell>
          <cell r="F63">
            <v>9309.3134938101794</v>
          </cell>
          <cell r="G63">
            <v>11726.427458320702</v>
          </cell>
          <cell r="H63">
            <v>6108.0531467312339</v>
          </cell>
          <cell r="I63">
            <v>6108.0531467312339</v>
          </cell>
          <cell r="J63">
            <v>6108.0531467312339</v>
          </cell>
          <cell r="K63">
            <v>6108.0531467312339</v>
          </cell>
          <cell r="L63">
            <v>6108.0531467312339</v>
          </cell>
          <cell r="M63">
            <v>6108.0531467312339</v>
          </cell>
          <cell r="N63">
            <v>6108.0531467312339</v>
          </cell>
          <cell r="O63">
            <v>6108.0531467312339</v>
          </cell>
          <cell r="P63">
            <v>5559</v>
          </cell>
          <cell r="Q63">
            <v>11522.245185088746</v>
          </cell>
          <cell r="R63">
            <v>20831.558678898924</v>
          </cell>
          <cell r="S63">
            <v>11726.427458320702</v>
          </cell>
          <cell r="T63">
            <v>17834.480605051936</v>
          </cell>
          <cell r="U63">
            <v>23942.533751783172</v>
          </cell>
          <cell r="V63">
            <v>6108.0531467312339</v>
          </cell>
          <cell r="W63">
            <v>12216.106293462468</v>
          </cell>
          <cell r="X63">
            <v>18324.159440193704</v>
          </cell>
          <cell r="Y63">
            <v>6108.0531467312339</v>
          </cell>
          <cell r="Z63">
            <v>12216.106293462468</v>
          </cell>
          <cell r="AA63">
            <v>18324.159440193704</v>
          </cell>
          <cell r="AB63">
            <v>5559</v>
          </cell>
          <cell r="AC63">
            <v>11522.245185088746</v>
          </cell>
          <cell r="AD63">
            <v>20831.558678898924</v>
          </cell>
          <cell r="AE63">
            <v>32557.986137219625</v>
          </cell>
          <cell r="AF63">
            <v>38666.039283950857</v>
          </cell>
          <cell r="AG63">
            <v>44774.092430682089</v>
          </cell>
          <cell r="AH63">
            <v>50882.145577413321</v>
          </cell>
          <cell r="AI63">
            <v>56990.198724144553</v>
          </cell>
          <cell r="AJ63">
            <v>63098.251870875785</v>
          </cell>
          <cell r="AK63">
            <v>69206.305017607025</v>
          </cell>
          <cell r="AL63">
            <v>75314.358164338264</v>
          </cell>
          <cell r="AM63">
            <v>81422.411311069503</v>
          </cell>
        </row>
        <row r="64">
          <cell r="C64" t="str">
            <v>2SW</v>
          </cell>
          <cell r="D64">
            <v>19016</v>
          </cell>
          <cell r="E64">
            <v>8957.7076875607181</v>
          </cell>
          <cell r="F64">
            <v>-6658.5574467704146</v>
          </cell>
          <cell r="G64">
            <v>16365.341845384864</v>
          </cell>
          <cell r="H64">
            <v>-966.74944952225962</v>
          </cell>
          <cell r="I64">
            <v>-966.74944952225962</v>
          </cell>
          <cell r="J64">
            <v>-966.74944952225962</v>
          </cell>
          <cell r="K64">
            <v>-966.74944952225962</v>
          </cell>
          <cell r="L64">
            <v>-966.74944952225962</v>
          </cell>
          <cell r="M64">
            <v>-966.74944952225962</v>
          </cell>
          <cell r="N64">
            <v>-966.74944952225962</v>
          </cell>
          <cell r="O64">
            <v>-966.74944952225962</v>
          </cell>
          <cell r="P64">
            <v>19016</v>
          </cell>
          <cell r="Q64">
            <v>27973.707687560716</v>
          </cell>
          <cell r="R64">
            <v>21315.150240790303</v>
          </cell>
          <cell r="S64">
            <v>16365.341845384864</v>
          </cell>
          <cell r="T64">
            <v>15398.592395862604</v>
          </cell>
          <cell r="U64">
            <v>14431.842946340344</v>
          </cell>
          <cell r="V64">
            <v>-966.74944952225962</v>
          </cell>
          <cell r="W64">
            <v>-1933.4988990445192</v>
          </cell>
          <cell r="X64">
            <v>-2900.248348566779</v>
          </cell>
          <cell r="Y64">
            <v>-966.74944952225962</v>
          </cell>
          <cell r="Z64">
            <v>-1933.4988990445192</v>
          </cell>
          <cell r="AA64">
            <v>-2900.248348566779</v>
          </cell>
          <cell r="AB64">
            <v>19016</v>
          </cell>
          <cell r="AC64">
            <v>27973.707687560716</v>
          </cell>
          <cell r="AD64">
            <v>21315.150240790303</v>
          </cell>
          <cell r="AE64">
            <v>37680.492086175167</v>
          </cell>
          <cell r="AF64">
            <v>36713.742636652911</v>
          </cell>
          <cell r="AG64">
            <v>35746.993187130654</v>
          </cell>
          <cell r="AH64">
            <v>34780.243737608398</v>
          </cell>
          <cell r="AI64">
            <v>33813.494288086142</v>
          </cell>
          <cell r="AJ64">
            <v>32846.744838563885</v>
          </cell>
          <cell r="AK64">
            <v>31879.995389041625</v>
          </cell>
          <cell r="AL64">
            <v>30913.245939519365</v>
          </cell>
          <cell r="AM64">
            <v>29946.496489997106</v>
          </cell>
        </row>
        <row r="65">
          <cell r="C65" t="str">
            <v>2SW</v>
          </cell>
          <cell r="D65">
            <v>11371</v>
          </cell>
          <cell r="E65">
            <v>10730.390893099049</v>
          </cell>
          <cell r="F65">
            <v>12647.071376884687</v>
          </cell>
          <cell r="G65">
            <v>10329.387004496484</v>
          </cell>
          <cell r="H65">
            <v>13071.25818208222</v>
          </cell>
          <cell r="I65">
            <v>13071.25818208222</v>
          </cell>
          <cell r="J65">
            <v>13071.25818208222</v>
          </cell>
          <cell r="K65">
            <v>13071.25818208222</v>
          </cell>
          <cell r="L65">
            <v>13071.25818208222</v>
          </cell>
          <cell r="M65">
            <v>13071.25818208222</v>
          </cell>
          <cell r="N65">
            <v>13071.25818208222</v>
          </cell>
          <cell r="O65">
            <v>13071.25818208222</v>
          </cell>
          <cell r="P65">
            <v>11371</v>
          </cell>
          <cell r="Q65">
            <v>22101.390893099051</v>
          </cell>
          <cell r="R65">
            <v>34748.462269983735</v>
          </cell>
          <cell r="S65">
            <v>10329.387004496484</v>
          </cell>
          <cell r="T65">
            <v>23400.645186578702</v>
          </cell>
          <cell r="U65">
            <v>36471.903368660918</v>
          </cell>
          <cell r="V65">
            <v>13071.25818208222</v>
          </cell>
          <cell r="W65">
            <v>26142.516364164439</v>
          </cell>
          <cell r="X65">
            <v>39213.774546246656</v>
          </cell>
          <cell r="Y65">
            <v>13071.25818208222</v>
          </cell>
          <cell r="Z65">
            <v>26142.516364164439</v>
          </cell>
          <cell r="AA65">
            <v>39213.774546246656</v>
          </cell>
          <cell r="AB65">
            <v>11371</v>
          </cell>
          <cell r="AC65">
            <v>22101.390893099051</v>
          </cell>
          <cell r="AD65">
            <v>34748.462269983735</v>
          </cell>
          <cell r="AE65">
            <v>45077.849274480221</v>
          </cell>
          <cell r="AF65">
            <v>58149.107456562444</v>
          </cell>
          <cell r="AG65">
            <v>71220.365638644667</v>
          </cell>
          <cell r="AH65">
            <v>84291.623820726891</v>
          </cell>
          <cell r="AI65">
            <v>97362.882002809114</v>
          </cell>
          <cell r="AJ65">
            <v>110434.14018489134</v>
          </cell>
          <cell r="AK65">
            <v>123505.39836697356</v>
          </cell>
          <cell r="AL65">
            <v>136576.65654905577</v>
          </cell>
          <cell r="AM65">
            <v>149647.91473113798</v>
          </cell>
        </row>
        <row r="66">
          <cell r="C66" t="str">
            <v>2SW</v>
          </cell>
          <cell r="D66">
            <v>52501</v>
          </cell>
          <cell r="E66">
            <v>45287.492720951297</v>
          </cell>
          <cell r="F66">
            <v>49767.349378008155</v>
          </cell>
          <cell r="G66">
            <v>48194.684613280748</v>
          </cell>
          <cell r="H66">
            <v>51457.49332565091</v>
          </cell>
          <cell r="I66">
            <v>51457.49332565091</v>
          </cell>
          <cell r="J66">
            <v>51457.49332565091</v>
          </cell>
          <cell r="K66">
            <v>51457.49332565091</v>
          </cell>
          <cell r="L66">
            <v>51457.49332565091</v>
          </cell>
          <cell r="M66">
            <v>51457.49332565091</v>
          </cell>
          <cell r="N66">
            <v>51457.49332565091</v>
          </cell>
          <cell r="O66">
            <v>51457.49332565091</v>
          </cell>
          <cell r="P66">
            <v>52501</v>
          </cell>
          <cell r="Q66">
            <v>97788.492720951297</v>
          </cell>
          <cell r="R66">
            <v>147555.84209895946</v>
          </cell>
          <cell r="S66">
            <v>48194.684613280748</v>
          </cell>
          <cell r="T66">
            <v>99652.177938931651</v>
          </cell>
          <cell r="U66">
            <v>151109.67126458255</v>
          </cell>
          <cell r="V66">
            <v>51457.49332565091</v>
          </cell>
          <cell r="W66">
            <v>102914.98665130182</v>
          </cell>
          <cell r="X66">
            <v>154372.47997695272</v>
          </cell>
          <cell r="Y66">
            <v>51457.49332565091</v>
          </cell>
          <cell r="Z66">
            <v>102914.98665130182</v>
          </cell>
          <cell r="AA66">
            <v>154372.47997695272</v>
          </cell>
          <cell r="AB66">
            <v>52501</v>
          </cell>
          <cell r="AC66">
            <v>97788.492720951297</v>
          </cell>
          <cell r="AD66">
            <v>147555.84209895946</v>
          </cell>
          <cell r="AE66">
            <v>195750.52671224021</v>
          </cell>
          <cell r="AF66">
            <v>247208.02003789111</v>
          </cell>
          <cell r="AG66">
            <v>298665.51336354204</v>
          </cell>
          <cell r="AH66">
            <v>350123.00668919296</v>
          </cell>
          <cell r="AI66">
            <v>401580.50001484388</v>
          </cell>
          <cell r="AJ66">
            <v>453037.99334049481</v>
          </cell>
          <cell r="AK66">
            <v>504495.48666614573</v>
          </cell>
          <cell r="AL66">
            <v>555952.97999179666</v>
          </cell>
          <cell r="AM66">
            <v>607410.47331744758</v>
          </cell>
        </row>
        <row r="67">
          <cell r="C67" t="str">
            <v>2SWReconciling Item</v>
          </cell>
          <cell r="D67">
            <v>1.711794721045214E-2</v>
          </cell>
          <cell r="E67">
            <v>3.092538439429914E-3</v>
          </cell>
          <cell r="F67">
            <v>-1.552596407346893E-2</v>
          </cell>
          <cell r="G67">
            <v>-1.6659370969297559E-2</v>
          </cell>
          <cell r="H67">
            <v>-2.5203639655208977E-2</v>
          </cell>
          <cell r="I67">
            <v>-2.5203639655208977E-2</v>
          </cell>
          <cell r="J67">
            <v>-2.5203639655208977E-2</v>
          </cell>
          <cell r="K67">
            <v>-2.5203639655208977E-2</v>
          </cell>
          <cell r="L67">
            <v>-2.5203639655208977E-2</v>
          </cell>
          <cell r="M67">
            <v>-2.5203639655208977E-2</v>
          </cell>
          <cell r="N67">
            <v>-2.5203639655208977E-2</v>
          </cell>
          <cell r="O67">
            <v>-2.5203639655208977E-2</v>
          </cell>
          <cell r="P67">
            <v>1.711794721045214E-2</v>
          </cell>
          <cell r="Q67">
            <v>1.0004151136120094E-2</v>
          </cell>
          <cell r="R67">
            <v>-9.3266630709566928E-4</v>
          </cell>
          <cell r="S67">
            <v>-1.6659370969297559E-2</v>
          </cell>
          <cell r="T67">
            <v>-2.060309266639699E-2</v>
          </cell>
          <cell r="U67">
            <v>-2.2055950686129783E-2</v>
          </cell>
          <cell r="V67">
            <v>-2.5203639655208977E-2</v>
          </cell>
          <cell r="W67">
            <v>-2.5203639655208977E-2</v>
          </cell>
          <cell r="X67">
            <v>-2.5203639655208981E-2</v>
          </cell>
          <cell r="Y67">
            <v>-2.5203639655208977E-2</v>
          </cell>
          <cell r="Z67">
            <v>-2.5203639655208977E-2</v>
          </cell>
          <cell r="AA67">
            <v>-2.5203639655208981E-2</v>
          </cell>
          <cell r="AB67">
            <v>1.711794721045214E-2</v>
          </cell>
          <cell r="AC67">
            <v>1.0004151136120094E-2</v>
          </cell>
          <cell r="AD67">
            <v>-9.3266630709566928E-4</v>
          </cell>
          <cell r="AE67">
            <v>-4.752918418644338E-3</v>
          </cell>
          <cell r="AF67">
            <v>-8.2775096375647117E-3</v>
          </cell>
          <cell r="AG67">
            <v>-1.0765806269412995E-2</v>
          </cell>
          <cell r="AH67">
            <v>-1.2616265870083293E-2</v>
          </cell>
          <cell r="AI67">
            <v>-1.4046276165653543E-2</v>
          </cell>
          <cell r="AJ67">
            <v>-1.5184515980559986E-2</v>
          </cell>
          <cell r="AK67">
            <v>-1.6112015444764306E-2</v>
          </cell>
          <cell r="AL67">
            <v>-1.6882342190918991E-2</v>
          </cell>
          <cell r="AM67">
            <v>-1.7532326968541748E-2</v>
          </cell>
        </row>
        <row r="68">
          <cell r="C68" t="str">
            <v>2SWReconciling Items</v>
          </cell>
          <cell r="D68">
            <v>4.8345935242658444E-4</v>
          </cell>
          <cell r="E68">
            <v>1.5118858872875779E-4</v>
          </cell>
          <cell r="F68">
            <v>-3.832094496628474E-4</v>
          </cell>
          <cell r="G68">
            <v>2.9685157226532524E-4</v>
          </cell>
          <cell r="H68">
            <v>-1.8255942227302251E-5</v>
          </cell>
          <cell r="I68">
            <v>-1.8255942227302251E-5</v>
          </cell>
          <cell r="J68">
            <v>-1.8255942227302251E-5</v>
          </cell>
          <cell r="K68">
            <v>-1.8255942227302251E-5</v>
          </cell>
          <cell r="L68">
            <v>-1.8255942227302251E-5</v>
          </cell>
          <cell r="M68">
            <v>-1.8255942227302251E-5</v>
          </cell>
          <cell r="N68">
            <v>-1.8255942227302251E-5</v>
          </cell>
          <cell r="O68">
            <v>-1.8255942227302251E-5</v>
          </cell>
          <cell r="P68">
            <v>4.8345935242658444E-4</v>
          </cell>
          <cell r="Q68">
            <v>3.1492904482567202E-4</v>
          </cell>
          <cell r="R68">
            <v>1.5854277570622751E-5</v>
          </cell>
          <cell r="S68">
            <v>2.9685157226532524E-4</v>
          </cell>
          <cell r="T68">
            <v>1.5140947680866877E-4</v>
          </cell>
          <cell r="U68">
            <v>9.7828942729309302E-5</v>
          </cell>
          <cell r="V68">
            <v>-1.8255942227302251E-5</v>
          </cell>
          <cell r="W68">
            <v>-1.8255942227302251E-5</v>
          </cell>
          <cell r="X68">
            <v>-1.8255942227302251E-5</v>
          </cell>
          <cell r="Y68">
            <v>-1.8255942227302251E-5</v>
          </cell>
          <cell r="Z68">
            <v>-1.8255942227302251E-5</v>
          </cell>
          <cell r="AA68">
            <v>-1.8255942227302251E-5</v>
          </cell>
          <cell r="AB68">
            <v>4.8345935242658444E-4</v>
          </cell>
          <cell r="AC68">
            <v>3.1492904482567202E-4</v>
          </cell>
          <cell r="AD68">
            <v>1.5854277570622751E-5</v>
          </cell>
          <cell r="AE68">
            <v>8.4112729131485424E-5</v>
          </cell>
          <cell r="AF68">
            <v>6.6469942063485763E-5</v>
          </cell>
          <cell r="AG68">
            <v>5.40144586014441E-5</v>
          </cell>
          <cell r="AH68">
            <v>4.4751749060176481E-5</v>
          </cell>
          <cell r="AI68">
            <v>3.7593651685831537E-5</v>
          </cell>
          <cell r="AJ68">
            <v>3.1896048349900561E-5</v>
          </cell>
          <cell r="AK68">
            <v>2.7253332489746721E-5</v>
          </cell>
          <cell r="AL68">
            <v>2.3397364545936454E-5</v>
          </cell>
          <cell r="AM68">
            <v>2.0143783544122576E-5</v>
          </cell>
        </row>
        <row r="69">
          <cell r="C69" t="str">
            <v>2SWCash Discounts</v>
          </cell>
          <cell r="D69">
            <v>1.5406313456814794E-2</v>
          </cell>
          <cell r="E69">
            <v>1.6056937030768562E-2</v>
          </cell>
          <cell r="F69">
            <v>1.6964695093993582E-2</v>
          </cell>
          <cell r="G69">
            <v>2.8531373143376781E-2</v>
          </cell>
          <cell r="H69">
            <v>1.7336561743341403E-2</v>
          </cell>
          <cell r="I69">
            <v>1.7336561743341403E-2</v>
          </cell>
          <cell r="J69">
            <v>1.7336561743341403E-2</v>
          </cell>
          <cell r="K69">
            <v>1.7336561743341403E-2</v>
          </cell>
          <cell r="L69">
            <v>1.7336561743341403E-2</v>
          </cell>
          <cell r="M69">
            <v>1.7336561743341403E-2</v>
          </cell>
          <cell r="N69">
            <v>1.7336561743341403E-2</v>
          </cell>
          <cell r="O69">
            <v>1.7336561743341403E-2</v>
          </cell>
          <cell r="P69">
            <v>1.5406313456814794E-2</v>
          </cell>
          <cell r="Q69">
            <v>1.5736314778118377E-2</v>
          </cell>
          <cell r="R69">
            <v>1.6262539244998996E-2</v>
          </cell>
          <cell r="S69">
            <v>2.8531373143376781E-2</v>
          </cell>
          <cell r="T69">
            <v>2.336425794180863E-2</v>
          </cell>
          <cell r="U69">
            <v>2.1460704563535795E-2</v>
          </cell>
          <cell r="V69">
            <v>1.7336561743341403E-2</v>
          </cell>
          <cell r="W69">
            <v>1.7336561743341403E-2</v>
          </cell>
          <cell r="X69">
            <v>1.7336561743341406E-2</v>
          </cell>
          <cell r="Y69">
            <v>1.7336561743341403E-2</v>
          </cell>
          <cell r="Z69">
            <v>1.7336561743341403E-2</v>
          </cell>
          <cell r="AA69">
            <v>1.7336561743341406E-2</v>
          </cell>
          <cell r="AB69">
            <v>1.5406313456814794E-2</v>
          </cell>
          <cell r="AC69">
            <v>1.5736314778118377E-2</v>
          </cell>
          <cell r="AD69">
            <v>1.6262539244998996E-2</v>
          </cell>
          <cell r="AE69">
            <v>1.9242822757231964E-2</v>
          </cell>
          <cell r="AF69">
            <v>1.8914287115246089E-2</v>
          </cell>
          <cell r="AG69">
            <v>1.8682346989251569E-2</v>
          </cell>
          <cell r="AH69">
            <v>1.850986119015758E-2</v>
          </cell>
          <cell r="AI69">
            <v>1.8376566484099299E-2</v>
          </cell>
          <cell r="AJ69">
            <v>1.8270468407727562E-2</v>
          </cell>
          <cell r="AK69">
            <v>1.8184013947341298E-2</v>
          </cell>
          <cell r="AL69">
            <v>1.8112209934799856E-2</v>
          </cell>
          <cell r="AM69">
            <v>1.8051623287176438E-2</v>
          </cell>
        </row>
        <row r="70">
          <cell r="C70" t="str">
            <v>2SWManufacturing Variances</v>
          </cell>
          <cell r="D70">
            <v>5.2701287406869961E-2</v>
          </cell>
          <cell r="E70">
            <v>2.4119978940133645E-2</v>
          </cell>
          <cell r="F70">
            <v>-1.2134127497737459E-2</v>
          </cell>
          <cell r="G70">
            <v>3.9818237606397182E-2</v>
          </cell>
          <cell r="H70">
            <v>-2.7439367535551412E-3</v>
          </cell>
          <cell r="I70">
            <v>-2.7439367535551412E-3</v>
          </cell>
          <cell r="J70">
            <v>-2.7439367535551412E-3</v>
          </cell>
          <cell r="K70">
            <v>-2.7439367535551412E-3</v>
          </cell>
          <cell r="L70">
            <v>-2.7439367535551412E-3</v>
          </cell>
          <cell r="M70">
            <v>-2.7439367535551412E-3</v>
          </cell>
          <cell r="N70">
            <v>-2.7439367535551412E-3</v>
          </cell>
          <cell r="O70">
            <v>-2.7439367535551412E-3</v>
          </cell>
          <cell r="P70">
            <v>5.2701287406869961E-2</v>
          </cell>
          <cell r="Q70">
            <v>3.8204626148053526E-2</v>
          </cell>
          <cell r="R70">
            <v>1.6640063888019353E-2</v>
          </cell>
          <cell r="S70">
            <v>3.9818237606397182E-2</v>
          </cell>
          <cell r="T70">
            <v>2.0173095737691046E-2</v>
          </cell>
          <cell r="U70">
            <v>1.2935870571997889E-2</v>
          </cell>
          <cell r="V70">
            <v>-2.7439367535551412E-3</v>
          </cell>
          <cell r="W70">
            <v>-2.7439367535551412E-3</v>
          </cell>
          <cell r="X70">
            <v>-2.7439367535551412E-3</v>
          </cell>
          <cell r="Y70">
            <v>-2.7439367535551412E-3</v>
          </cell>
          <cell r="Z70">
            <v>-2.7439367535551412E-3</v>
          </cell>
          <cell r="AA70">
            <v>-2.7439367535551412E-3</v>
          </cell>
          <cell r="AB70">
            <v>5.2701287406869961E-2</v>
          </cell>
          <cell r="AC70">
            <v>3.8204626148053526E-2</v>
          </cell>
          <cell r="AD70">
            <v>1.6640063888019353E-2</v>
          </cell>
          <cell r="AE70">
            <v>2.2270389438818972E-2</v>
          </cell>
          <cell r="AF70">
            <v>1.7959281120193144E-2</v>
          </cell>
          <cell r="AG70">
            <v>1.4915717869174304E-2</v>
          </cell>
          <cell r="AH70">
            <v>1.2652325809718859E-2</v>
          </cell>
          <cell r="AI70">
            <v>1.0903206862857872E-2</v>
          </cell>
          <cell r="AJ70">
            <v>9.5109673576657238E-3</v>
          </cell>
          <cell r="AK70">
            <v>8.3764951856340839E-3</v>
          </cell>
          <cell r="AL70">
            <v>7.4342690274401477E-3</v>
          </cell>
          <cell r="AM70">
            <v>6.6392393040647533E-3</v>
          </cell>
        </row>
        <row r="71">
          <cell r="C71" t="str">
            <v>2SWWarranty and Other</v>
          </cell>
          <cell r="D71">
            <v>3.1513795703803027E-2</v>
          </cell>
          <cell r="E71">
            <v>2.8893195825128511E-2</v>
          </cell>
          <cell r="F71">
            <v>2.3047210718973036E-2</v>
          </cell>
          <cell r="G71">
            <v>2.5132257545201295E-2</v>
          </cell>
          <cell r="H71">
            <v>3.7100311522026808E-2</v>
          </cell>
          <cell r="I71">
            <v>3.7100311522026808E-2</v>
          </cell>
          <cell r="J71">
            <v>3.7100311522026808E-2</v>
          </cell>
          <cell r="K71">
            <v>3.7100311522026808E-2</v>
          </cell>
          <cell r="L71">
            <v>3.7100311522026808E-2</v>
          </cell>
          <cell r="M71">
            <v>3.7100311522026808E-2</v>
          </cell>
          <cell r="N71">
            <v>3.7100311522026808E-2</v>
          </cell>
          <cell r="O71">
            <v>3.7100311522026808E-2</v>
          </cell>
          <cell r="P71">
            <v>3.1513795703803027E-2</v>
          </cell>
          <cell r="Q71">
            <v>3.0184607126581185E-2</v>
          </cell>
          <cell r="R71">
            <v>2.7127025878355752E-2</v>
          </cell>
          <cell r="S71">
            <v>2.5132257545201295E-2</v>
          </cell>
          <cell r="T71">
            <v>3.0656273218805926E-2</v>
          </cell>
          <cell r="U71">
            <v>3.2691307911651736E-2</v>
          </cell>
          <cell r="V71">
            <v>3.7100311522026808E-2</v>
          </cell>
          <cell r="W71">
            <v>3.7100311522026808E-2</v>
          </cell>
          <cell r="X71">
            <v>3.7100311522026808E-2</v>
          </cell>
          <cell r="Y71">
            <v>3.7100311522026808E-2</v>
          </cell>
          <cell r="Z71">
            <v>3.7100311522026808E-2</v>
          </cell>
          <cell r="AA71">
            <v>3.7100311522026808E-2</v>
          </cell>
          <cell r="AB71">
            <v>3.1513795703803027E-2</v>
          </cell>
          <cell r="AC71">
            <v>3.0184607126581185E-2</v>
          </cell>
          <cell r="AD71">
            <v>2.7127025878355752E-2</v>
          </cell>
          <cell r="AE71">
            <v>2.6642466773287854E-2</v>
          </cell>
          <cell r="AF71">
            <v>2.8444829992846834E-2</v>
          </cell>
          <cell r="AG71">
            <v>2.9717265305208986E-2</v>
          </cell>
          <cell r="AH71">
            <v>3.0663531160274461E-2</v>
          </cell>
          <cell r="AI71">
            <v>3.1394792688275421E-2</v>
          </cell>
          <cell r="AJ71">
            <v>3.197685212439165E-2</v>
          </cell>
          <cell r="AK71">
            <v>3.2451145685434619E-2</v>
          </cell>
          <cell r="AL71">
            <v>3.2845066145446723E-2</v>
          </cell>
          <cell r="AM71">
            <v>3.3177447571744248E-2</v>
          </cell>
        </row>
        <row r="72">
          <cell r="C72" t="str">
            <v>2SWIndirect Expenses</v>
          </cell>
          <cell r="D72">
            <v>0.14550222392448883</v>
          </cell>
          <cell r="E72">
            <v>0.12194340435976599</v>
          </cell>
          <cell r="F72">
            <v>9.0692821591574047E-2</v>
          </cell>
          <cell r="G72">
            <v>0.11726167540082065</v>
          </cell>
          <cell r="H72">
            <v>0.14605243090838793</v>
          </cell>
          <cell r="I72">
            <v>0.14605243090838793</v>
          </cell>
          <cell r="J72">
            <v>0.14605243090838793</v>
          </cell>
          <cell r="K72">
            <v>0.14605243090838793</v>
          </cell>
          <cell r="L72">
            <v>0.14605243090838793</v>
          </cell>
          <cell r="M72">
            <v>0.14605243090838793</v>
          </cell>
          <cell r="N72">
            <v>0.14605243090838793</v>
          </cell>
          <cell r="O72">
            <v>0.14605243090838793</v>
          </cell>
          <cell r="P72">
            <v>0.14550222392448883</v>
          </cell>
          <cell r="Q72">
            <v>0.13355300797852054</v>
          </cell>
          <cell r="R72">
            <v>0.11519218076532518</v>
          </cell>
          <cell r="S72">
            <v>0.11726167540082065</v>
          </cell>
          <cell r="T72">
            <v>0.13055043437422439</v>
          </cell>
          <cell r="U72">
            <v>0.13544598267343769</v>
          </cell>
          <cell r="V72">
            <v>0.14605243090838793</v>
          </cell>
          <cell r="W72">
            <v>0.14605243090838793</v>
          </cell>
          <cell r="X72">
            <v>0.14605243090838793</v>
          </cell>
          <cell r="Y72">
            <v>0.14605243090838793</v>
          </cell>
          <cell r="Z72">
            <v>0.14605243090838793</v>
          </cell>
          <cell r="AA72">
            <v>0.14605243090838793</v>
          </cell>
          <cell r="AB72">
            <v>0.14550222392448883</v>
          </cell>
          <cell r="AC72">
            <v>0.13355300797852054</v>
          </cell>
          <cell r="AD72">
            <v>0.11519218076532518</v>
          </cell>
          <cell r="AE72">
            <v>0.11569489200845623</v>
          </cell>
          <cell r="AF72">
            <v>0.12092687936953898</v>
          </cell>
          <cell r="AG72">
            <v>0.12462056630224458</v>
          </cell>
          <cell r="AH72">
            <v>0.12736743271640619</v>
          </cell>
          <cell r="AI72">
            <v>0.12949017414312219</v>
          </cell>
          <cell r="AJ72">
            <v>0.13117980450181549</v>
          </cell>
          <cell r="AK72">
            <v>0.13255660685213583</v>
          </cell>
          <cell r="AL72">
            <v>0.13370009826701257</v>
          </cell>
          <cell r="AM72">
            <v>0.13466495119042765</v>
          </cell>
        </row>
        <row r="74">
          <cell r="C74" t="str">
            <v>Total</v>
          </cell>
        </row>
        <row r="75">
          <cell r="C75" t="str">
            <v>Reconciling Item</v>
          </cell>
          <cell r="D75">
            <v>300210.91000000015</v>
          </cell>
          <cell r="E75">
            <v>70715.120000000141</v>
          </cell>
          <cell r="F75">
            <v>-471386.6</v>
          </cell>
          <cell r="G75">
            <v>-436831.88</v>
          </cell>
          <cell r="H75">
            <v>-515543.03000000026</v>
          </cell>
          <cell r="I75">
            <v>-515543.03000000026</v>
          </cell>
          <cell r="J75">
            <v>-515543.03000000026</v>
          </cell>
          <cell r="K75">
            <v>-515543.03000000026</v>
          </cell>
          <cell r="L75">
            <v>-515543.03000000026</v>
          </cell>
          <cell r="M75">
            <v>-515543.03000000026</v>
          </cell>
          <cell r="N75">
            <v>-515543.03000000026</v>
          </cell>
          <cell r="O75">
            <v>-515543.03000000026</v>
          </cell>
          <cell r="P75">
            <v>300210.91000000015</v>
          </cell>
          <cell r="Q75">
            <v>370926.03000000026</v>
          </cell>
          <cell r="R75">
            <v>-100460.56999999982</v>
          </cell>
          <cell r="S75">
            <v>-436831.8800000003</v>
          </cell>
          <cell r="T75">
            <v>-952374.91000000061</v>
          </cell>
          <cell r="U75">
            <v>-1467917.9400000009</v>
          </cell>
          <cell r="V75">
            <v>-515543.03000000026</v>
          </cell>
          <cell r="W75">
            <v>-1031086.0600000005</v>
          </cell>
          <cell r="X75">
            <v>-1546629.0900000008</v>
          </cell>
          <cell r="Y75">
            <v>-515543.03000000026</v>
          </cell>
          <cell r="Z75">
            <v>-1031086.0600000005</v>
          </cell>
          <cell r="AA75">
            <v>-1546629.0900000008</v>
          </cell>
          <cell r="AB75">
            <v>300210.91000000015</v>
          </cell>
          <cell r="AC75">
            <v>370926.03000000026</v>
          </cell>
          <cell r="AD75">
            <v>-100460.56999999982</v>
          </cell>
          <cell r="AE75">
            <v>-537292.45000000007</v>
          </cell>
          <cell r="AF75">
            <v>-1052835.4800000004</v>
          </cell>
          <cell r="AG75">
            <v>-1568378.5100000005</v>
          </cell>
          <cell r="AH75">
            <v>-2083921.5400000007</v>
          </cell>
          <cell r="AI75">
            <v>-2599464.5700000012</v>
          </cell>
          <cell r="AJ75">
            <v>-3115007.6000000015</v>
          </cell>
          <cell r="AK75">
            <v>-3630550.6300000013</v>
          </cell>
          <cell r="AL75">
            <v>-4146093.6600000011</v>
          </cell>
          <cell r="AM75">
            <v>-4661636.6900000013</v>
          </cell>
        </row>
        <row r="76">
          <cell r="C76" t="str">
            <v>Reconciling Items</v>
          </cell>
          <cell r="D76">
            <v>8478.8070880002415</v>
          </cell>
          <cell r="E76">
            <v>3457.1338089998458</v>
          </cell>
          <cell r="F76">
            <v>-11634.691328000792</v>
          </cell>
          <cell r="G76">
            <v>7783.861145333849</v>
          </cell>
          <cell r="H76">
            <v>-373.42716766795166</v>
          </cell>
          <cell r="I76">
            <v>-373.42716766795166</v>
          </cell>
          <cell r="J76">
            <v>-373.42716766795166</v>
          </cell>
          <cell r="K76">
            <v>-373.42716766795166</v>
          </cell>
          <cell r="L76">
            <v>-373.42716766795166</v>
          </cell>
          <cell r="M76">
            <v>-373.42716766795166</v>
          </cell>
          <cell r="N76">
            <v>-373.42716766795166</v>
          </cell>
          <cell r="O76">
            <v>-373.42716766795166</v>
          </cell>
          <cell r="P76">
            <v>8478.8070880002415</v>
          </cell>
          <cell r="Q76">
            <v>11935.940897000084</v>
          </cell>
          <cell r="R76">
            <v>301.24956899929475</v>
          </cell>
          <cell r="S76">
            <v>7783.861145333849</v>
          </cell>
          <cell r="T76">
            <v>7410.4339776658971</v>
          </cell>
          <cell r="U76">
            <v>7037.0068099979453</v>
          </cell>
          <cell r="V76">
            <v>-373.42716766795166</v>
          </cell>
          <cell r="W76">
            <v>-746.85433533590333</v>
          </cell>
          <cell r="X76">
            <v>-1120.2815030038551</v>
          </cell>
          <cell r="Y76">
            <v>-373.42716766795166</v>
          </cell>
          <cell r="Z76">
            <v>-746.85433533590333</v>
          </cell>
          <cell r="AA76">
            <v>-1120.2815030038551</v>
          </cell>
          <cell r="AB76">
            <v>8478.8070880002415</v>
          </cell>
          <cell r="AC76">
            <v>11935.940897000084</v>
          </cell>
          <cell r="AD76">
            <v>301.24956899929475</v>
          </cell>
          <cell r="AE76">
            <v>8085.1107143331437</v>
          </cell>
          <cell r="AF76">
            <v>7711.683546665191</v>
          </cell>
          <cell r="AG76">
            <v>7338.256378997241</v>
          </cell>
          <cell r="AH76">
            <v>6964.8292113292891</v>
          </cell>
          <cell r="AI76">
            <v>6591.4020436613364</v>
          </cell>
          <cell r="AJ76">
            <v>6217.9748759933836</v>
          </cell>
          <cell r="AK76">
            <v>5844.5477083254327</v>
          </cell>
          <cell r="AL76">
            <v>5471.1205406574818</v>
          </cell>
          <cell r="AM76">
            <v>5097.6933729895291</v>
          </cell>
        </row>
        <row r="78">
          <cell r="C78" t="str">
            <v>Canada Home Depot</v>
          </cell>
          <cell r="D78">
            <v>249731.26</v>
          </cell>
          <cell r="E78">
            <v>101274.17573000002</v>
          </cell>
          <cell r="F78">
            <v>410213.79648999998</v>
          </cell>
          <cell r="G78">
            <v>358682.158</v>
          </cell>
          <cell r="H78">
            <v>209657.686865</v>
          </cell>
          <cell r="I78">
            <v>209657.686865</v>
          </cell>
          <cell r="J78">
            <v>209657.686865</v>
          </cell>
          <cell r="K78">
            <v>209657.686865</v>
          </cell>
          <cell r="L78">
            <v>209657.686865</v>
          </cell>
          <cell r="M78">
            <v>209657.686865</v>
          </cell>
          <cell r="N78">
            <v>209657.686865</v>
          </cell>
          <cell r="O78">
            <v>209657.686865</v>
          </cell>
          <cell r="P78">
            <v>249731.26</v>
          </cell>
          <cell r="Q78">
            <v>351005.43573000003</v>
          </cell>
          <cell r="R78">
            <v>761219.23222000001</v>
          </cell>
          <cell r="S78">
            <v>358682.158</v>
          </cell>
          <cell r="T78">
            <v>568339.84486499999</v>
          </cell>
          <cell r="U78">
            <v>777997.53172999993</v>
          </cell>
          <cell r="V78">
            <v>209657.686865</v>
          </cell>
          <cell r="W78">
            <v>419315.37372999999</v>
          </cell>
          <cell r="X78">
            <v>628973.06059499993</v>
          </cell>
          <cell r="Y78">
            <v>209657.686865</v>
          </cell>
          <cell r="Z78">
            <v>419315.37372999999</v>
          </cell>
          <cell r="AA78">
            <v>628973.06059499993</v>
          </cell>
          <cell r="AB78">
            <v>249731.26</v>
          </cell>
          <cell r="AC78">
            <v>351005.43573000003</v>
          </cell>
          <cell r="AD78">
            <v>761219.23222000001</v>
          </cell>
          <cell r="AE78">
            <v>1119901.3902199999</v>
          </cell>
          <cell r="AF78">
            <v>1329559.077085</v>
          </cell>
          <cell r="AG78">
            <v>1539216.7639500001</v>
          </cell>
          <cell r="AH78">
            <v>1748874.4508150001</v>
          </cell>
          <cell r="AI78">
            <v>1958532.1376800002</v>
          </cell>
          <cell r="AJ78">
            <v>2168189.8245450002</v>
          </cell>
          <cell r="AK78">
            <v>2377847.5114100003</v>
          </cell>
          <cell r="AL78">
            <v>2587505.1982750003</v>
          </cell>
          <cell r="AM78">
            <v>2797162.8851400004</v>
          </cell>
        </row>
        <row r="79">
          <cell r="C79" t="str">
            <v>Canada Home Depot</v>
          </cell>
          <cell r="D79">
            <v>28741.718054843404</v>
          </cell>
          <cell r="E79">
            <v>6678.5851329481193</v>
          </cell>
          <cell r="F79">
            <v>60275.431147159019</v>
          </cell>
          <cell r="G79">
            <v>-113830.93044622985</v>
          </cell>
          <cell r="H79">
            <v>13676.193224787856</v>
          </cell>
          <cell r="I79">
            <v>13676.193224787856</v>
          </cell>
          <cell r="J79">
            <v>13676.193224787856</v>
          </cell>
          <cell r="K79">
            <v>13676.193224787856</v>
          </cell>
          <cell r="L79">
            <v>13676.193224787856</v>
          </cell>
          <cell r="M79">
            <v>13676.193224787856</v>
          </cell>
          <cell r="N79">
            <v>13676.193224787856</v>
          </cell>
          <cell r="O79">
            <v>13676.193224787856</v>
          </cell>
          <cell r="P79">
            <v>28741.718054843404</v>
          </cell>
          <cell r="Q79">
            <v>35420.30318779152</v>
          </cell>
          <cell r="R79">
            <v>95695.734334950539</v>
          </cell>
          <cell r="S79">
            <v>-113830.93044622985</v>
          </cell>
          <cell r="T79">
            <v>-100154.73722144199</v>
          </cell>
          <cell r="U79">
            <v>-86478.543996654131</v>
          </cell>
          <cell r="V79">
            <v>13676.193224787856</v>
          </cell>
          <cell r="W79">
            <v>27352.386449575712</v>
          </cell>
          <cell r="X79">
            <v>41028.579674363566</v>
          </cell>
          <cell r="Y79">
            <v>13676.193224787856</v>
          </cell>
          <cell r="Z79">
            <v>27352.386449575712</v>
          </cell>
          <cell r="AA79">
            <v>41028.579674363566</v>
          </cell>
          <cell r="AB79">
            <v>28741.718054843404</v>
          </cell>
          <cell r="AC79">
            <v>35420.30318779152</v>
          </cell>
          <cell r="AD79">
            <v>95695.734334950539</v>
          </cell>
          <cell r="AE79">
            <v>-18135.196111279307</v>
          </cell>
          <cell r="AF79">
            <v>-4459.0028864914511</v>
          </cell>
          <cell r="AG79">
            <v>9217.1903382964047</v>
          </cell>
          <cell r="AH79">
            <v>22893.383563084259</v>
          </cell>
          <cell r="AI79">
            <v>36569.576787872116</v>
          </cell>
          <cell r="AJ79">
            <v>50245.770012659974</v>
          </cell>
          <cell r="AK79">
            <v>63921.963237447831</v>
          </cell>
          <cell r="AL79">
            <v>77598.156462235682</v>
          </cell>
          <cell r="AM79">
            <v>91274.349687023539</v>
          </cell>
        </row>
        <row r="80">
          <cell r="C80" t="str">
            <v>Canada Home Depot</v>
          </cell>
          <cell r="D80">
            <v>-155.52263947759999</v>
          </cell>
          <cell r="E80">
            <v>-57.841701197049325</v>
          </cell>
          <cell r="F80">
            <v>680.04593317405067</v>
          </cell>
          <cell r="G80">
            <v>130459.64301124518</v>
          </cell>
          <cell r="H80">
            <v>-3745.9538750945944</v>
          </cell>
          <cell r="I80">
            <v>-3745.9538750945944</v>
          </cell>
          <cell r="J80">
            <v>-3745.9538750945944</v>
          </cell>
          <cell r="K80">
            <v>-3745.9538750945944</v>
          </cell>
          <cell r="L80">
            <v>-3745.9538750945944</v>
          </cell>
          <cell r="M80">
            <v>-3745.9538750945944</v>
          </cell>
          <cell r="N80">
            <v>-3745.9538750945944</v>
          </cell>
          <cell r="O80">
            <v>-3745.9538750945944</v>
          </cell>
          <cell r="P80">
            <v>-155.52263947759999</v>
          </cell>
          <cell r="Q80">
            <v>-213.36434067464933</v>
          </cell>
          <cell r="R80">
            <v>466.68159249940135</v>
          </cell>
          <cell r="S80">
            <v>130459.64301124518</v>
          </cell>
          <cell r="T80">
            <v>126713.68913615058</v>
          </cell>
          <cell r="U80">
            <v>122967.73526105599</v>
          </cell>
          <cell r="V80">
            <v>-3745.9538750945944</v>
          </cell>
          <cell r="W80">
            <v>-7491.9077501891888</v>
          </cell>
          <cell r="X80">
            <v>-11237.861625283784</v>
          </cell>
          <cell r="Y80">
            <v>-3745.9538750945944</v>
          </cell>
          <cell r="Z80">
            <v>-7491.9077501891888</v>
          </cell>
          <cell r="AA80">
            <v>-11237.861625283784</v>
          </cell>
          <cell r="AB80">
            <v>-155.52263947759999</v>
          </cell>
          <cell r="AC80">
            <v>-213.36434067464933</v>
          </cell>
          <cell r="AD80">
            <v>466.68159249940135</v>
          </cell>
          <cell r="AE80">
            <v>130926.32460374458</v>
          </cell>
          <cell r="AF80">
            <v>127180.37072864998</v>
          </cell>
          <cell r="AG80">
            <v>123434.41685355539</v>
          </cell>
          <cell r="AH80">
            <v>119688.4629784608</v>
          </cell>
          <cell r="AI80">
            <v>115942.5091033662</v>
          </cell>
          <cell r="AJ80">
            <v>112196.55522827161</v>
          </cell>
          <cell r="AK80">
            <v>108450.60135317701</v>
          </cell>
          <cell r="AL80">
            <v>104704.64747808242</v>
          </cell>
          <cell r="AM80">
            <v>100958.69360298783</v>
          </cell>
        </row>
        <row r="81">
          <cell r="C81" t="str">
            <v>Canada Home Depot</v>
          </cell>
          <cell r="D81">
            <v>5538</v>
          </cell>
          <cell r="E81">
            <v>2074.5175661638737</v>
          </cell>
          <cell r="F81">
            <v>8735.6975295119773</v>
          </cell>
          <cell r="G81">
            <v>7067.6287290640394</v>
          </cell>
          <cell r="H81">
            <v>4319.4135170285263</v>
          </cell>
          <cell r="I81">
            <v>4319.4135170285263</v>
          </cell>
          <cell r="J81">
            <v>4319.4135170285263</v>
          </cell>
          <cell r="K81">
            <v>4319.4135170285263</v>
          </cell>
          <cell r="L81">
            <v>4319.4135170285263</v>
          </cell>
          <cell r="M81">
            <v>4319.4135170285263</v>
          </cell>
          <cell r="N81">
            <v>4319.4135170285263</v>
          </cell>
          <cell r="O81">
            <v>4319.4135170285263</v>
          </cell>
          <cell r="P81">
            <v>5538</v>
          </cell>
          <cell r="Q81">
            <v>7612.5175661638732</v>
          </cell>
          <cell r="R81">
            <v>16348.215095675851</v>
          </cell>
          <cell r="S81">
            <v>7067.6287290640394</v>
          </cell>
          <cell r="T81">
            <v>11387.042246092566</v>
          </cell>
          <cell r="U81">
            <v>15706.455763121092</v>
          </cell>
          <cell r="V81">
            <v>4319.4135170285263</v>
          </cell>
          <cell r="W81">
            <v>8638.8270340570525</v>
          </cell>
          <cell r="X81">
            <v>12958.240551085579</v>
          </cell>
          <cell r="Y81">
            <v>4319.4135170285263</v>
          </cell>
          <cell r="Z81">
            <v>8638.8270340570525</v>
          </cell>
          <cell r="AA81">
            <v>12958.240551085579</v>
          </cell>
          <cell r="AB81">
            <v>5538</v>
          </cell>
          <cell r="AC81">
            <v>7612.5175661638732</v>
          </cell>
          <cell r="AD81">
            <v>16348.215095675851</v>
          </cell>
          <cell r="AE81">
            <v>23415.843824739888</v>
          </cell>
          <cell r="AF81">
            <v>27735.257341768414</v>
          </cell>
          <cell r="AG81">
            <v>32054.670858796941</v>
          </cell>
          <cell r="AH81">
            <v>36374.084375825463</v>
          </cell>
          <cell r="AI81">
            <v>40693.497892853993</v>
          </cell>
          <cell r="AJ81">
            <v>45012.911409882523</v>
          </cell>
          <cell r="AK81">
            <v>49332.324926911053</v>
          </cell>
          <cell r="AL81">
            <v>53651.738443939583</v>
          </cell>
          <cell r="AM81">
            <v>57971.151960968113</v>
          </cell>
        </row>
        <row r="82">
          <cell r="C82" t="str">
            <v>Canada Home Depot</v>
          </cell>
          <cell r="D82">
            <v>-291</v>
          </cell>
          <cell r="E82">
            <v>10168.229799448278</v>
          </cell>
          <cell r="F82">
            <v>19679.226042161667</v>
          </cell>
          <cell r="G82">
            <v>28628.296120271185</v>
          </cell>
          <cell r="H82">
            <v>3373.578593836065</v>
          </cell>
          <cell r="I82">
            <v>3373.578593836065</v>
          </cell>
          <cell r="J82">
            <v>3373.578593836065</v>
          </cell>
          <cell r="K82">
            <v>3373.578593836065</v>
          </cell>
          <cell r="L82">
            <v>3373.578593836065</v>
          </cell>
          <cell r="M82">
            <v>3373.578593836065</v>
          </cell>
          <cell r="N82">
            <v>3373.578593836065</v>
          </cell>
          <cell r="O82">
            <v>3373.578593836065</v>
          </cell>
          <cell r="P82">
            <v>-291</v>
          </cell>
          <cell r="Q82">
            <v>9877.2297994482778</v>
          </cell>
          <cell r="R82">
            <v>29556.455841609946</v>
          </cell>
          <cell r="S82">
            <v>28628.296120271185</v>
          </cell>
          <cell r="T82">
            <v>32001.874714107249</v>
          </cell>
          <cell r="U82">
            <v>35375.453307943317</v>
          </cell>
          <cell r="V82">
            <v>3373.578593836065</v>
          </cell>
          <cell r="W82">
            <v>6747.15718767213</v>
          </cell>
          <cell r="X82">
            <v>10120.735781508196</v>
          </cell>
          <cell r="Y82">
            <v>3373.578593836065</v>
          </cell>
          <cell r="Z82">
            <v>6747.15718767213</v>
          </cell>
          <cell r="AA82">
            <v>10120.735781508196</v>
          </cell>
          <cell r="AB82">
            <v>-291</v>
          </cell>
          <cell r="AC82">
            <v>9877.2297994482778</v>
          </cell>
          <cell r="AD82">
            <v>29556.455841609946</v>
          </cell>
          <cell r="AE82">
            <v>58184.751961881135</v>
          </cell>
          <cell r="AF82">
            <v>61558.330555717199</v>
          </cell>
          <cell r="AG82">
            <v>64931.909149553263</v>
          </cell>
          <cell r="AH82">
            <v>68305.487743389327</v>
          </cell>
          <cell r="AI82">
            <v>71679.066337225391</v>
          </cell>
          <cell r="AJ82">
            <v>75052.644931061455</v>
          </cell>
          <cell r="AK82">
            <v>78426.223524897519</v>
          </cell>
          <cell r="AL82">
            <v>81799.802118733583</v>
          </cell>
          <cell r="AM82">
            <v>85173.380712569648</v>
          </cell>
        </row>
        <row r="83">
          <cell r="C83" t="str">
            <v>Canada Home Depot</v>
          </cell>
          <cell r="D83">
            <v>0</v>
          </cell>
          <cell r="E83">
            <v>2542.0574498620695</v>
          </cell>
          <cell r="F83">
            <v>5974.0507627990773</v>
          </cell>
          <cell r="G83">
            <v>6645.8544564915246</v>
          </cell>
          <cell r="H83">
            <v>13072.61705111475</v>
          </cell>
          <cell r="I83">
            <v>13072.61705111475</v>
          </cell>
          <cell r="J83">
            <v>13072.61705111475</v>
          </cell>
          <cell r="K83">
            <v>13072.61705111475</v>
          </cell>
          <cell r="L83">
            <v>13072.61705111475</v>
          </cell>
          <cell r="M83">
            <v>13072.61705111475</v>
          </cell>
          <cell r="N83">
            <v>13072.61705111475</v>
          </cell>
          <cell r="O83">
            <v>13072.61705111475</v>
          </cell>
          <cell r="P83">
            <v>0</v>
          </cell>
          <cell r="Q83">
            <v>2542.0574498620695</v>
          </cell>
          <cell r="R83">
            <v>8516.1082126611473</v>
          </cell>
          <cell r="S83">
            <v>6645.8544564915246</v>
          </cell>
          <cell r="T83">
            <v>19718.471507606275</v>
          </cell>
          <cell r="U83">
            <v>32791.088558721021</v>
          </cell>
          <cell r="V83">
            <v>13072.61705111475</v>
          </cell>
          <cell r="W83">
            <v>26145.2341022295</v>
          </cell>
          <cell r="X83">
            <v>39217.851153344251</v>
          </cell>
          <cell r="Y83">
            <v>13072.61705111475</v>
          </cell>
          <cell r="Z83">
            <v>26145.2341022295</v>
          </cell>
          <cell r="AA83">
            <v>39217.851153344251</v>
          </cell>
          <cell r="AB83">
            <v>0</v>
          </cell>
          <cell r="AC83">
            <v>2542.0574498620695</v>
          </cell>
          <cell r="AD83">
            <v>8516.1082126611473</v>
          </cell>
          <cell r="AE83">
            <v>15161.962669152672</v>
          </cell>
          <cell r="AF83">
            <v>28234.579720267422</v>
          </cell>
          <cell r="AG83">
            <v>41307.196771382172</v>
          </cell>
          <cell r="AH83">
            <v>54379.813822496923</v>
          </cell>
          <cell r="AI83">
            <v>67452.43087361168</v>
          </cell>
          <cell r="AJ83">
            <v>80525.04792472643</v>
          </cell>
          <cell r="AK83">
            <v>93597.66497584118</v>
          </cell>
          <cell r="AL83">
            <v>106670.28202695593</v>
          </cell>
          <cell r="AM83">
            <v>119742.89907807068</v>
          </cell>
        </row>
        <row r="84">
          <cell r="C84" t="str">
            <v>Canada Home Depot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</row>
        <row r="85">
          <cell r="C85" t="str">
            <v>Canada Home DepotReconciling Item</v>
          </cell>
          <cell r="D85">
            <v>0.11509059000000001</v>
          </cell>
          <cell r="E85">
            <v>6.5945588643974026E-2</v>
          </cell>
          <cell r="F85">
            <v>0.14693662588364062</v>
          </cell>
          <cell r="G85">
            <v>-0.31735877547115082</v>
          </cell>
          <cell r="H85">
            <v>6.523106035026538E-2</v>
          </cell>
          <cell r="I85">
            <v>6.523106035026538E-2</v>
          </cell>
          <cell r="J85">
            <v>6.523106035026538E-2</v>
          </cell>
          <cell r="K85">
            <v>6.523106035026538E-2</v>
          </cell>
          <cell r="L85">
            <v>6.523106035026538E-2</v>
          </cell>
          <cell r="M85">
            <v>6.523106035026538E-2</v>
          </cell>
          <cell r="N85">
            <v>6.523106035026538E-2</v>
          </cell>
          <cell r="O85">
            <v>6.523106035026538E-2</v>
          </cell>
          <cell r="P85">
            <v>0.11509059000000001</v>
          </cell>
          <cell r="Q85">
            <v>0.10091098194569693</v>
          </cell>
          <cell r="R85">
            <v>0.1257137632425103</v>
          </cell>
          <cell r="S85">
            <v>-0.31735877547115082</v>
          </cell>
          <cell r="T85">
            <v>-0.17622332505163726</v>
          </cell>
          <cell r="U85">
            <v>-0.11115529351919085</v>
          </cell>
          <cell r="V85">
            <v>6.523106035026538E-2</v>
          </cell>
          <cell r="W85">
            <v>6.523106035026538E-2</v>
          </cell>
          <cell r="X85">
            <v>6.523106035026538E-2</v>
          </cell>
          <cell r="Y85">
            <v>6.523106035026538E-2</v>
          </cell>
          <cell r="Z85">
            <v>6.523106035026538E-2</v>
          </cell>
          <cell r="AA85">
            <v>6.523106035026538E-2</v>
          </cell>
          <cell r="AB85">
            <v>0.11509059000000001</v>
          </cell>
          <cell r="AC85">
            <v>0.10091098194569693</v>
          </cell>
          <cell r="AD85">
            <v>0.1257137632425103</v>
          </cell>
          <cell r="AE85">
            <v>-1.6193565138549137E-2</v>
          </cell>
          <cell r="AF85">
            <v>-3.3537455862943824E-3</v>
          </cell>
          <cell r="AG85">
            <v>5.9882341163195749E-3</v>
          </cell>
          <cell r="AH85">
            <v>1.3090352799433727E-2</v>
          </cell>
          <cell r="AI85">
            <v>1.8671930924345714E-2</v>
          </cell>
          <cell r="AJ85">
            <v>2.3174064117381498E-2</v>
          </cell>
          <cell r="AK85">
            <v>2.6882280268486942E-2</v>
          </cell>
          <cell r="AL85">
            <v>2.9989565436996098E-2</v>
          </cell>
          <cell r="AM85">
            <v>3.2631045611223021E-2</v>
          </cell>
        </row>
        <row r="86">
          <cell r="C86" t="str">
            <v>Canada Home DepotReconciling Items</v>
          </cell>
          <cell r="D86">
            <v>-6.2275999999999998E-4</v>
          </cell>
          <cell r="E86">
            <v>-5.711396886730239E-4</v>
          </cell>
          <cell r="F86">
            <v>1.6577841579022282E-3</v>
          </cell>
          <cell r="G86">
            <v>0.36371935459149651</v>
          </cell>
          <cell r="H86">
            <v>-1.7866999923101506E-2</v>
          </cell>
          <cell r="I86">
            <v>-1.7866999923101506E-2</v>
          </cell>
          <cell r="J86">
            <v>-1.7866999923101506E-2</v>
          </cell>
          <cell r="K86">
            <v>-1.7866999923101506E-2</v>
          </cell>
          <cell r="L86">
            <v>-1.7866999923101506E-2</v>
          </cell>
          <cell r="M86">
            <v>-1.7866999923101506E-2</v>
          </cell>
          <cell r="N86">
            <v>-1.7866999923101506E-2</v>
          </cell>
          <cell r="O86">
            <v>-1.7866999923101506E-2</v>
          </cell>
          <cell r="P86">
            <v>-6.2275999999999998E-4</v>
          </cell>
          <cell r="Q86">
            <v>-6.0786620079232383E-4</v>
          </cell>
          <cell r="R86">
            <v>6.1307120570033846E-4</v>
          </cell>
          <cell r="S86">
            <v>0.36371935459149651</v>
          </cell>
          <cell r="T86">
            <v>0.22295408333767164</v>
          </cell>
          <cell r="U86">
            <v>0.15805671643664201</v>
          </cell>
          <cell r="V86">
            <v>-1.7866999923101506E-2</v>
          </cell>
          <cell r="W86">
            <v>-1.7866999923101506E-2</v>
          </cell>
          <cell r="X86">
            <v>-1.7866999923101506E-2</v>
          </cell>
          <cell r="Y86">
            <v>-1.7866999923101506E-2</v>
          </cell>
          <cell r="Z86">
            <v>-1.7866999923101506E-2</v>
          </cell>
          <cell r="AA86">
            <v>-1.7866999923101506E-2</v>
          </cell>
          <cell r="AB86">
            <v>-6.2275999999999998E-4</v>
          </cell>
          <cell r="AC86">
            <v>-6.0786620079232383E-4</v>
          </cell>
          <cell r="AD86">
            <v>6.1307120570033846E-4</v>
          </cell>
          <cell r="AE86">
            <v>0.11690879728082545</v>
          </cell>
          <cell r="AF86">
            <v>9.5656050882287513E-2</v>
          </cell>
          <cell r="AG86">
            <v>8.0193004484172214E-2</v>
          </cell>
          <cell r="AH86">
            <v>6.8437424380397516E-2</v>
          </cell>
          <cell r="AI86">
            <v>5.9198675820917146E-2</v>
          </cell>
          <cell r="AJ86">
            <v>5.174664780645593E-2</v>
          </cell>
          <cell r="AK86">
            <v>4.5608728412053934E-2</v>
          </cell>
          <cell r="AL86">
            <v>4.0465482947777409E-2</v>
          </cell>
          <cell r="AM86">
            <v>3.6093247961830707E-2</v>
          </cell>
        </row>
        <row r="87">
          <cell r="C87" t="str">
            <v>Canada Home DepotCash Discounts</v>
          </cell>
          <cell r="D87">
            <v>2.2175838138965863E-2</v>
          </cell>
          <cell r="E87">
            <v>2.0484171322160148E-2</v>
          </cell>
          <cell r="F87">
            <v>2.1295474711623779E-2</v>
          </cell>
          <cell r="G87">
            <v>1.9704433497536946E-2</v>
          </cell>
          <cell r="H87">
            <v>2.0602218700475437E-2</v>
          </cell>
          <cell r="I87">
            <v>2.0602218700475437E-2</v>
          </cell>
          <cell r="J87">
            <v>2.0602218700475437E-2</v>
          </cell>
          <cell r="K87">
            <v>2.0602218700475437E-2</v>
          </cell>
          <cell r="L87">
            <v>2.0602218700475437E-2</v>
          </cell>
          <cell r="M87">
            <v>2.0602218700475437E-2</v>
          </cell>
          <cell r="N87">
            <v>2.0602218700475437E-2</v>
          </cell>
          <cell r="O87">
            <v>2.0602218700475437E-2</v>
          </cell>
          <cell r="P87">
            <v>2.2175838138965863E-2</v>
          </cell>
          <cell r="Q87">
            <v>2.1687748368716332E-2</v>
          </cell>
          <cell r="R87">
            <v>2.1476355829842003E-2</v>
          </cell>
          <cell r="S87">
            <v>1.9704433497536946E-2</v>
          </cell>
          <cell r="T87">
            <v>2.0035621906462277E-2</v>
          </cell>
          <cell r="U87">
            <v>2.0188310531262632E-2</v>
          </cell>
          <cell r="V87">
            <v>2.0602218700475437E-2</v>
          </cell>
          <cell r="W87">
            <v>2.0602218700475437E-2</v>
          </cell>
          <cell r="X87">
            <v>2.060221870047544E-2</v>
          </cell>
          <cell r="Y87">
            <v>2.0602218700475437E-2</v>
          </cell>
          <cell r="Z87">
            <v>2.0602218700475437E-2</v>
          </cell>
          <cell r="AA87">
            <v>2.060221870047544E-2</v>
          </cell>
          <cell r="AB87">
            <v>2.2175838138965863E-2</v>
          </cell>
          <cell r="AC87">
            <v>2.1687748368716332E-2</v>
          </cell>
          <cell r="AD87">
            <v>2.1476355829842003E-2</v>
          </cell>
          <cell r="AE87">
            <v>2.0908844322570171E-2</v>
          </cell>
          <cell r="AF87">
            <v>2.0860492639843242E-2</v>
          </cell>
          <cell r="AG87">
            <v>2.0825312983557269E-2</v>
          </cell>
          <cell r="AH87">
            <v>2.0798568106975678E-2</v>
          </cell>
          <cell r="AI87">
            <v>2.0777549221662455E-2</v>
          </cell>
          <cell r="AJ87">
            <v>2.0760595267219552E-2</v>
          </cell>
          <cell r="AK87">
            <v>2.0746631014054513E-2</v>
          </cell>
          <cell r="AL87">
            <v>2.0734929722926676E-2</v>
          </cell>
          <cell r="AM87">
            <v>2.072498254175377E-2</v>
          </cell>
        </row>
        <row r="88">
          <cell r="C88" t="str">
            <v>Canada Home DepotManufacturing Variances</v>
          </cell>
          <cell r="D88">
            <v>-1.1652525999348259E-3</v>
          </cell>
          <cell r="E88">
            <v>0.10040298749561866</v>
          </cell>
          <cell r="F88">
            <v>4.797309649394349E-2</v>
          </cell>
          <cell r="G88">
            <v>7.9815222145148315E-2</v>
          </cell>
          <cell r="H88">
            <v>1.6090889126370717E-2</v>
          </cell>
          <cell r="I88">
            <v>1.6090889126370717E-2</v>
          </cell>
          <cell r="J88">
            <v>1.6090889126370717E-2</v>
          </cell>
          <cell r="K88">
            <v>1.6090889126370717E-2</v>
          </cell>
          <cell r="L88">
            <v>1.6090889126370717E-2</v>
          </cell>
          <cell r="M88">
            <v>1.6090889126370717E-2</v>
          </cell>
          <cell r="N88">
            <v>1.6090889126370717E-2</v>
          </cell>
          <cell r="O88">
            <v>1.6090889126370717E-2</v>
          </cell>
          <cell r="P88">
            <v>-1.1652525999348259E-3</v>
          </cell>
          <cell r="Q88">
            <v>2.8139820054086082E-2</v>
          </cell>
          <cell r="R88">
            <v>3.8827783890078904E-2</v>
          </cell>
          <cell r="S88">
            <v>7.9815222145148315E-2</v>
          </cell>
          <cell r="T88">
            <v>5.6307638824282642E-2</v>
          </cell>
          <cell r="U88">
            <v>4.5469878585964699E-2</v>
          </cell>
          <cell r="V88">
            <v>1.6090889126370717E-2</v>
          </cell>
          <cell r="W88">
            <v>1.6090889126370717E-2</v>
          </cell>
          <cell r="X88">
            <v>1.609088912637072E-2</v>
          </cell>
          <cell r="Y88">
            <v>1.6090889126370717E-2</v>
          </cell>
          <cell r="Z88">
            <v>1.6090889126370717E-2</v>
          </cell>
          <cell r="AA88">
            <v>1.609088912637072E-2</v>
          </cell>
          <cell r="AB88">
            <v>-1.1652525999348259E-3</v>
          </cell>
          <cell r="AC88">
            <v>2.8139820054086082E-2</v>
          </cell>
          <cell r="AD88">
            <v>3.8827783890078904E-2</v>
          </cell>
          <cell r="AE88">
            <v>5.1955245765389207E-2</v>
          </cell>
          <cell r="AF88">
            <v>4.6299808422714951E-2</v>
          </cell>
          <cell r="AG88">
            <v>4.218503245957534E-2</v>
          </cell>
          <cell r="AH88">
            <v>3.9056827499285615E-2</v>
          </cell>
          <cell r="AI88">
            <v>3.6598361067556227E-2</v>
          </cell>
          <cell r="AJ88">
            <v>3.461534782675748E-2</v>
          </cell>
          <cell r="AK88">
            <v>3.2982023930707337E-2</v>
          </cell>
          <cell r="AL88">
            <v>3.1613386583055625E-2</v>
          </cell>
          <cell r="AM88">
            <v>3.0449918081301385E-2</v>
          </cell>
        </row>
        <row r="89">
          <cell r="C89" t="str">
            <v>Canada Home DepotWarranty and Other</v>
          </cell>
          <cell r="D89">
            <v>0</v>
          </cell>
          <cell r="E89">
            <v>2.5100746873904664E-2</v>
          </cell>
          <cell r="F89">
            <v>1.4563261435661418E-2</v>
          </cell>
          <cell r="G89">
            <v>1.8528533712266572E-2</v>
          </cell>
          <cell r="H89">
            <v>6.2352195364686516E-2</v>
          </cell>
          <cell r="I89">
            <v>6.2352195364686516E-2</v>
          </cell>
          <cell r="J89">
            <v>6.2352195364686516E-2</v>
          </cell>
          <cell r="K89">
            <v>6.2352195364686516E-2</v>
          </cell>
          <cell r="L89">
            <v>6.2352195364686516E-2</v>
          </cell>
          <cell r="M89">
            <v>6.2352195364686516E-2</v>
          </cell>
          <cell r="N89">
            <v>6.2352195364686516E-2</v>
          </cell>
          <cell r="O89">
            <v>6.2352195364686516E-2</v>
          </cell>
          <cell r="P89">
            <v>0</v>
          </cell>
          <cell r="Q89">
            <v>7.2422167610460249E-3</v>
          </cell>
          <cell r="R89">
            <v>1.1187458030750209E-2</v>
          </cell>
          <cell r="S89">
            <v>1.8528533712266572E-2</v>
          </cell>
          <cell r="T89">
            <v>3.4694860277287229E-2</v>
          </cell>
          <cell r="U89">
            <v>4.2148062456965479E-2</v>
          </cell>
          <cell r="V89">
            <v>6.2352195364686516E-2</v>
          </cell>
          <cell r="W89">
            <v>6.2352195364686516E-2</v>
          </cell>
          <cell r="X89">
            <v>6.2352195364686523E-2</v>
          </cell>
          <cell r="Y89">
            <v>6.2352195364686516E-2</v>
          </cell>
          <cell r="Z89">
            <v>6.2352195364686516E-2</v>
          </cell>
          <cell r="AA89">
            <v>6.2352195364686523E-2</v>
          </cell>
          <cell r="AB89">
            <v>0</v>
          </cell>
          <cell r="AC89">
            <v>7.2422167610460249E-3</v>
          </cell>
          <cell r="AD89">
            <v>1.1187458030750209E-2</v>
          </cell>
          <cell r="AE89">
            <v>1.3538658672594529E-2</v>
          </cell>
          <cell r="AF89">
            <v>2.1236047503936796E-2</v>
          </cell>
          <cell r="AG89">
            <v>2.6836503953723827E-2</v>
          </cell>
          <cell r="AH89">
            <v>3.1094178199673032E-2</v>
          </cell>
          <cell r="AI89">
            <v>3.4440298209001137E-2</v>
          </cell>
          <cell r="AJ89">
            <v>3.7139297958666884E-2</v>
          </cell>
          <cell r="AK89">
            <v>3.9362349573181944E-2</v>
          </cell>
          <cell r="AL89">
            <v>4.1225146947750792E-2</v>
          </cell>
          <cell r="AM89">
            <v>4.2808697238980217E-2</v>
          </cell>
        </row>
        <row r="90">
          <cell r="C90" t="str">
            <v>Canada Home DepotIndirect Expenses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2">
          <cell r="C92" t="str">
            <v>Retail_CN</v>
          </cell>
          <cell r="D92">
            <v>44589.13</v>
          </cell>
          <cell r="E92">
            <v>73309.513590000002</v>
          </cell>
          <cell r="F92">
            <v>101331.47691500001</v>
          </cell>
          <cell r="G92">
            <v>95520.340489999988</v>
          </cell>
          <cell r="H92">
            <v>78263.080094999998</v>
          </cell>
          <cell r="I92">
            <v>78263.080094999998</v>
          </cell>
          <cell r="J92">
            <v>78263.080094999998</v>
          </cell>
          <cell r="K92">
            <v>78263.080094999998</v>
          </cell>
          <cell r="L92">
            <v>78263.080094999998</v>
          </cell>
          <cell r="M92">
            <v>78263.080094999998</v>
          </cell>
          <cell r="N92">
            <v>78263.080094999998</v>
          </cell>
          <cell r="O92">
            <v>78263.080094999998</v>
          </cell>
          <cell r="P92">
            <v>44589.13</v>
          </cell>
          <cell r="Q92">
            <v>117898.64358999999</v>
          </cell>
          <cell r="R92">
            <v>219230.120505</v>
          </cell>
          <cell r="S92">
            <v>95520.340489999988</v>
          </cell>
          <cell r="T92">
            <v>173783.42058499999</v>
          </cell>
          <cell r="U92">
            <v>252046.50068</v>
          </cell>
          <cell r="V92">
            <v>78263.080094999998</v>
          </cell>
          <cell r="W92">
            <v>156526.16019</v>
          </cell>
          <cell r="X92">
            <v>234789.24028500001</v>
          </cell>
          <cell r="Y92">
            <v>78263.080094999998</v>
          </cell>
          <cell r="Z92">
            <v>156526.16019</v>
          </cell>
          <cell r="AA92">
            <v>234789.24028500001</v>
          </cell>
          <cell r="AB92">
            <v>44589.13</v>
          </cell>
          <cell r="AC92">
            <v>117898.64358999999</v>
          </cell>
          <cell r="AD92">
            <v>219230.120505</v>
          </cell>
          <cell r="AE92">
            <v>314750.46099499997</v>
          </cell>
          <cell r="AF92">
            <v>393013.54108999996</v>
          </cell>
          <cell r="AG92">
            <v>471276.62118499994</v>
          </cell>
          <cell r="AH92">
            <v>549539.70127999992</v>
          </cell>
          <cell r="AI92">
            <v>627802.7813749999</v>
          </cell>
          <cell r="AJ92">
            <v>706065.86146999989</v>
          </cell>
          <cell r="AK92">
            <v>784328.94156499987</v>
          </cell>
          <cell r="AL92">
            <v>862592.02165999985</v>
          </cell>
          <cell r="AM92">
            <v>940855.10175499984</v>
          </cell>
        </row>
        <row r="93">
          <cell r="C93" t="str">
            <v>Retail_CN</v>
          </cell>
          <cell r="D93">
            <v>5131.7892792866996</v>
          </cell>
          <cell r="E93">
            <v>4834.4390268959633</v>
          </cell>
          <cell r="F93">
            <v>14889.305313696123</v>
          </cell>
          <cell r="G93">
            <v>-30314.218290493784</v>
          </cell>
          <cell r="H93">
            <v>5105.1837008745979</v>
          </cell>
          <cell r="I93">
            <v>5105.1837008745979</v>
          </cell>
          <cell r="J93">
            <v>5105.1837008745979</v>
          </cell>
          <cell r="K93">
            <v>5105.1837008745979</v>
          </cell>
          <cell r="L93">
            <v>5105.1837008745979</v>
          </cell>
          <cell r="M93">
            <v>5105.1837008745979</v>
          </cell>
          <cell r="N93">
            <v>5105.1837008745979</v>
          </cell>
          <cell r="O93">
            <v>5105.1837008745979</v>
          </cell>
          <cell r="P93">
            <v>5131.7892792866996</v>
          </cell>
          <cell r="Q93">
            <v>9966.2283061826638</v>
          </cell>
          <cell r="R93">
            <v>24855.533619878785</v>
          </cell>
          <cell r="S93">
            <v>-30314.218290493784</v>
          </cell>
          <cell r="T93">
            <v>-25209.034589619187</v>
          </cell>
          <cell r="U93">
            <v>-20103.85088874459</v>
          </cell>
          <cell r="V93">
            <v>5105.1837008745979</v>
          </cell>
          <cell r="W93">
            <v>10210.367401749196</v>
          </cell>
          <cell r="X93">
            <v>15315.551102623795</v>
          </cell>
          <cell r="Y93">
            <v>5105.1837008745979</v>
          </cell>
          <cell r="Z93">
            <v>10210.367401749196</v>
          </cell>
          <cell r="AA93">
            <v>15315.551102623795</v>
          </cell>
          <cell r="AB93">
            <v>5131.7892792866996</v>
          </cell>
          <cell r="AC93">
            <v>9966.2283061826638</v>
          </cell>
          <cell r="AD93">
            <v>24855.533619878785</v>
          </cell>
          <cell r="AE93">
            <v>-5458.684670614999</v>
          </cell>
          <cell r="AF93">
            <v>-353.50096974040116</v>
          </cell>
          <cell r="AG93">
            <v>4751.6827311341967</v>
          </cell>
          <cell r="AH93">
            <v>9856.8664320087955</v>
          </cell>
          <cell r="AI93">
            <v>14962.050132883393</v>
          </cell>
          <cell r="AJ93">
            <v>20067.233833757989</v>
          </cell>
          <cell r="AK93">
            <v>25172.417534632586</v>
          </cell>
          <cell r="AL93">
            <v>30277.601235507183</v>
          </cell>
          <cell r="AM93">
            <v>35382.78493638178</v>
          </cell>
        </row>
        <row r="94">
          <cell r="C94" t="str">
            <v>Retail_CN</v>
          </cell>
          <cell r="D94">
            <v>-27.768326598799998</v>
          </cell>
          <cell r="E94">
            <v>-41.869972768563414</v>
          </cell>
          <cell r="F94">
            <v>167.98571712652236</v>
          </cell>
          <cell r="G94">
            <v>34742.59659338279</v>
          </cell>
          <cell r="H94">
            <v>-1398.3264460390519</v>
          </cell>
          <cell r="I94">
            <v>-1398.3264460390519</v>
          </cell>
          <cell r="J94">
            <v>-1398.3264460390519</v>
          </cell>
          <cell r="K94">
            <v>-1398.3264460390519</v>
          </cell>
          <cell r="L94">
            <v>-1398.3264460390519</v>
          </cell>
          <cell r="M94">
            <v>-1398.3264460390519</v>
          </cell>
          <cell r="N94">
            <v>-1398.3264460390519</v>
          </cell>
          <cell r="O94">
            <v>-1398.3264460390519</v>
          </cell>
          <cell r="P94">
            <v>-27.768326598799998</v>
          </cell>
          <cell r="Q94">
            <v>-69.638299367363416</v>
          </cell>
          <cell r="R94">
            <v>98.347417759158944</v>
          </cell>
          <cell r="S94">
            <v>34742.59659338279</v>
          </cell>
          <cell r="T94">
            <v>33344.270147343741</v>
          </cell>
          <cell r="U94">
            <v>31945.943701304688</v>
          </cell>
          <cell r="V94">
            <v>-1398.3264460390519</v>
          </cell>
          <cell r="W94">
            <v>-2796.6528920781038</v>
          </cell>
          <cell r="X94">
            <v>-4194.9793381171557</v>
          </cell>
          <cell r="Y94">
            <v>-1398.3264460390519</v>
          </cell>
          <cell r="Z94">
            <v>-2796.6528920781038</v>
          </cell>
          <cell r="AA94">
            <v>-4194.9793381171557</v>
          </cell>
          <cell r="AB94">
            <v>-27.768326598799998</v>
          </cell>
          <cell r="AC94">
            <v>-69.638299367363416</v>
          </cell>
          <cell r="AD94">
            <v>98.347417759158944</v>
          </cell>
          <cell r="AE94">
            <v>34840.944011141946</v>
          </cell>
          <cell r="AF94">
            <v>33442.617565102897</v>
          </cell>
          <cell r="AG94">
            <v>32044.291119063844</v>
          </cell>
          <cell r="AH94">
            <v>30645.964673024791</v>
          </cell>
          <cell r="AI94">
            <v>29247.638226985739</v>
          </cell>
          <cell r="AJ94">
            <v>27849.311780946686</v>
          </cell>
          <cell r="AK94">
            <v>26450.985334907633</v>
          </cell>
          <cell r="AL94">
            <v>25052.65888886858</v>
          </cell>
          <cell r="AM94">
            <v>23654.332442829527</v>
          </cell>
        </row>
        <row r="95">
          <cell r="C95" t="str">
            <v>Retail_CN</v>
          </cell>
          <cell r="D95">
            <v>989</v>
          </cell>
          <cell r="E95">
            <v>1501.6846359217877</v>
          </cell>
          <cell r="F95">
            <v>2157.9019041348715</v>
          </cell>
          <cell r="G95">
            <v>1882.1741968472904</v>
          </cell>
          <cell r="H95">
            <v>1612.3930922900158</v>
          </cell>
          <cell r="I95">
            <v>1612.3930922900158</v>
          </cell>
          <cell r="J95">
            <v>1612.3930922900158</v>
          </cell>
          <cell r="K95">
            <v>1612.3930922900158</v>
          </cell>
          <cell r="L95">
            <v>1612.3930922900158</v>
          </cell>
          <cell r="M95">
            <v>1612.3930922900158</v>
          </cell>
          <cell r="N95">
            <v>1612.3930922900158</v>
          </cell>
          <cell r="O95">
            <v>1612.3930922900158</v>
          </cell>
          <cell r="P95">
            <v>989</v>
          </cell>
          <cell r="Q95">
            <v>2490.684635921788</v>
          </cell>
          <cell r="R95">
            <v>4648.5865400566599</v>
          </cell>
          <cell r="S95">
            <v>1882.1741968472904</v>
          </cell>
          <cell r="T95">
            <v>3494.567289137306</v>
          </cell>
          <cell r="U95">
            <v>5106.9603814273214</v>
          </cell>
          <cell r="V95">
            <v>1612.3930922900158</v>
          </cell>
          <cell r="W95">
            <v>3224.7861845800317</v>
          </cell>
          <cell r="X95">
            <v>4837.179276870047</v>
          </cell>
          <cell r="Y95">
            <v>1612.3930922900158</v>
          </cell>
          <cell r="Z95">
            <v>3224.7861845800317</v>
          </cell>
          <cell r="AA95">
            <v>4837.179276870047</v>
          </cell>
          <cell r="AB95">
            <v>989</v>
          </cell>
          <cell r="AC95">
            <v>2490.684635921788</v>
          </cell>
          <cell r="AD95">
            <v>4648.5865400566599</v>
          </cell>
          <cell r="AE95">
            <v>6530.7607369039506</v>
          </cell>
          <cell r="AF95">
            <v>8143.1538291939669</v>
          </cell>
          <cell r="AG95">
            <v>9755.5469214839832</v>
          </cell>
          <cell r="AH95">
            <v>11367.940013773999</v>
          </cell>
          <cell r="AI95">
            <v>12980.333106064016</v>
          </cell>
          <cell r="AJ95">
            <v>14592.726198354032</v>
          </cell>
          <cell r="AK95">
            <v>16205.119290644048</v>
          </cell>
          <cell r="AL95">
            <v>17817.512382934063</v>
          </cell>
          <cell r="AM95">
            <v>19429.905475224077</v>
          </cell>
        </row>
        <row r="96">
          <cell r="C96" t="str">
            <v>Retail_CN</v>
          </cell>
          <cell r="D96">
            <v>-71</v>
          </cell>
          <cell r="E96">
            <v>7613.0785914482767</v>
          </cell>
          <cell r="F96">
            <v>4925.5891927575058</v>
          </cell>
          <cell r="G96">
            <v>6717.9105099661019</v>
          </cell>
          <cell r="H96">
            <v>1275.8913277377048</v>
          </cell>
          <cell r="I96">
            <v>1275.8913277377048</v>
          </cell>
          <cell r="J96">
            <v>1275.8913277377048</v>
          </cell>
          <cell r="K96">
            <v>1275.8913277377048</v>
          </cell>
          <cell r="L96">
            <v>1275.8913277377048</v>
          </cell>
          <cell r="M96">
            <v>1275.8913277377048</v>
          </cell>
          <cell r="N96">
            <v>1275.8913277377048</v>
          </cell>
          <cell r="O96">
            <v>1275.8913277377048</v>
          </cell>
          <cell r="P96">
            <v>-71</v>
          </cell>
          <cell r="Q96">
            <v>7542.0785914482767</v>
          </cell>
          <cell r="R96">
            <v>12467.667784205783</v>
          </cell>
          <cell r="S96">
            <v>6717.9105099661019</v>
          </cell>
          <cell r="T96">
            <v>7993.801837703807</v>
          </cell>
          <cell r="U96">
            <v>9269.6931654415112</v>
          </cell>
          <cell r="V96">
            <v>1275.8913277377048</v>
          </cell>
          <cell r="W96">
            <v>2551.7826554754097</v>
          </cell>
          <cell r="X96">
            <v>3827.6739832131143</v>
          </cell>
          <cell r="Y96">
            <v>1275.8913277377048</v>
          </cell>
          <cell r="Z96">
            <v>2551.7826554754097</v>
          </cell>
          <cell r="AA96">
            <v>3827.6739832131143</v>
          </cell>
          <cell r="AB96">
            <v>-71</v>
          </cell>
          <cell r="AC96">
            <v>7542.0785914482767</v>
          </cell>
          <cell r="AD96">
            <v>12467.667784205783</v>
          </cell>
          <cell r="AE96">
            <v>19185.578294171886</v>
          </cell>
          <cell r="AF96">
            <v>20461.469621909589</v>
          </cell>
          <cell r="AG96">
            <v>21737.360949647293</v>
          </cell>
          <cell r="AH96">
            <v>23013.252277384996</v>
          </cell>
          <cell r="AI96">
            <v>24289.143605122699</v>
          </cell>
          <cell r="AJ96">
            <v>25565.034932860402</v>
          </cell>
          <cell r="AK96">
            <v>26840.926260598106</v>
          </cell>
          <cell r="AL96">
            <v>28116.817588335809</v>
          </cell>
          <cell r="AM96">
            <v>29392.708916073512</v>
          </cell>
        </row>
        <row r="97">
          <cell r="C97" t="str">
            <v>Retail_CN</v>
          </cell>
          <cell r="D97">
            <v>0</v>
          </cell>
          <cell r="E97">
            <v>1903.2696478620692</v>
          </cell>
          <cell r="F97">
            <v>1495.2681478013856</v>
          </cell>
          <cell r="G97">
            <v>1559.5149398135593</v>
          </cell>
          <cell r="H97">
            <v>4944.078894983606</v>
          </cell>
          <cell r="I97">
            <v>4944.078894983606</v>
          </cell>
          <cell r="J97">
            <v>4944.078894983606</v>
          </cell>
          <cell r="K97">
            <v>4944.078894983606</v>
          </cell>
          <cell r="L97">
            <v>4944.078894983606</v>
          </cell>
          <cell r="M97">
            <v>4944.078894983606</v>
          </cell>
          <cell r="N97">
            <v>4944.078894983606</v>
          </cell>
          <cell r="O97">
            <v>4944.078894983606</v>
          </cell>
          <cell r="P97">
            <v>0</v>
          </cell>
          <cell r="Q97">
            <v>1903.2696478620692</v>
          </cell>
          <cell r="R97">
            <v>3398.5377956634547</v>
          </cell>
          <cell r="S97">
            <v>1559.5149398135593</v>
          </cell>
          <cell r="T97">
            <v>6503.5938347971651</v>
          </cell>
          <cell r="U97">
            <v>11447.67272978077</v>
          </cell>
          <cell r="V97">
            <v>4944.078894983606</v>
          </cell>
          <cell r="W97">
            <v>9888.157789967212</v>
          </cell>
          <cell r="X97">
            <v>14832.236684950818</v>
          </cell>
          <cell r="Y97">
            <v>4944.078894983606</v>
          </cell>
          <cell r="Z97">
            <v>9888.157789967212</v>
          </cell>
          <cell r="AA97">
            <v>14832.236684950818</v>
          </cell>
          <cell r="AB97">
            <v>0</v>
          </cell>
          <cell r="AC97">
            <v>1903.2696478620692</v>
          </cell>
          <cell r="AD97">
            <v>3398.5377956634547</v>
          </cell>
          <cell r="AE97">
            <v>4958.0527354770138</v>
          </cell>
          <cell r="AF97">
            <v>9902.1316304606189</v>
          </cell>
          <cell r="AG97">
            <v>14846.210525444225</v>
          </cell>
          <cell r="AH97">
            <v>19790.289420427831</v>
          </cell>
          <cell r="AI97">
            <v>24734.368315411437</v>
          </cell>
          <cell r="AJ97">
            <v>29678.447210395043</v>
          </cell>
          <cell r="AK97">
            <v>34622.526105378653</v>
          </cell>
          <cell r="AL97">
            <v>39566.605000362259</v>
          </cell>
          <cell r="AM97">
            <v>44510.683895345865</v>
          </cell>
        </row>
        <row r="98">
          <cell r="C98" t="str">
            <v>Retail_CN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</row>
        <row r="99">
          <cell r="C99" t="str">
            <v>Retail_CNReconciling Item</v>
          </cell>
          <cell r="D99">
            <v>0.11509058999999999</v>
          </cell>
          <cell r="E99">
            <v>6.5945588643974026E-2</v>
          </cell>
          <cell r="F99">
            <v>0.14693662588364062</v>
          </cell>
          <cell r="G99">
            <v>-0.31735877547115082</v>
          </cell>
          <cell r="H99">
            <v>6.523106035026538E-2</v>
          </cell>
          <cell r="I99">
            <v>6.523106035026538E-2</v>
          </cell>
          <cell r="J99">
            <v>6.523106035026538E-2</v>
          </cell>
          <cell r="K99">
            <v>6.523106035026538E-2</v>
          </cell>
          <cell r="L99">
            <v>6.523106035026538E-2</v>
          </cell>
          <cell r="M99">
            <v>6.523106035026538E-2</v>
          </cell>
          <cell r="N99">
            <v>6.523106035026538E-2</v>
          </cell>
          <cell r="O99">
            <v>6.523106035026538E-2</v>
          </cell>
          <cell r="P99">
            <v>0.11509058999999999</v>
          </cell>
          <cell r="Q99">
            <v>8.4532171047199275E-2</v>
          </cell>
          <cell r="R99">
            <v>0.11337645375837807</v>
          </cell>
          <cell r="S99">
            <v>-0.31735877547115082</v>
          </cell>
          <cell r="T99">
            <v>-0.14506006674721356</v>
          </cell>
          <cell r="U99">
            <v>-7.9762467776803528E-2</v>
          </cell>
          <cell r="V99">
            <v>6.523106035026538E-2</v>
          </cell>
          <cell r="W99">
            <v>6.523106035026538E-2</v>
          </cell>
          <cell r="X99">
            <v>6.523106035026538E-2</v>
          </cell>
          <cell r="Y99">
            <v>6.523106035026538E-2</v>
          </cell>
          <cell r="Z99">
            <v>6.523106035026538E-2</v>
          </cell>
          <cell r="AA99">
            <v>6.523106035026538E-2</v>
          </cell>
          <cell r="AB99">
            <v>0.11509058999999999</v>
          </cell>
          <cell r="AC99">
            <v>8.4532171047199275E-2</v>
          </cell>
          <cell r="AD99">
            <v>0.11337645375837807</v>
          </cell>
          <cell r="AE99">
            <v>-1.7342896507153056E-2</v>
          </cell>
          <cell r="AF99">
            <v>-8.9946257006816353E-4</v>
          </cell>
          <cell r="AG99">
            <v>1.0082576808470457E-2</v>
          </cell>
          <cell r="AH99">
            <v>1.7936586581551735E-2</v>
          </cell>
          <cell r="AI99">
            <v>2.3832404979337363E-2</v>
          </cell>
          <cell r="AJ99">
            <v>2.8421192595233027E-2</v>
          </cell>
          <cell r="AK99">
            <v>3.2094209713089447E-2</v>
          </cell>
          <cell r="AL99">
            <v>3.5100720242276291E-2</v>
          </cell>
          <cell r="AM99">
            <v>3.760705008707655E-2</v>
          </cell>
        </row>
        <row r="100">
          <cell r="C100" t="str">
            <v>Retail_CNReconciling Items</v>
          </cell>
          <cell r="D100">
            <v>-6.2275999999999998E-4</v>
          </cell>
          <cell r="E100">
            <v>-5.711396886730239E-4</v>
          </cell>
          <cell r="F100">
            <v>1.6577841579022282E-3</v>
          </cell>
          <cell r="G100">
            <v>0.36371935459149657</v>
          </cell>
          <cell r="H100">
            <v>-1.7866999923101506E-2</v>
          </cell>
          <cell r="I100">
            <v>-1.7866999923101506E-2</v>
          </cell>
          <cell r="J100">
            <v>-1.7866999923101506E-2</v>
          </cell>
          <cell r="K100">
            <v>-1.7866999923101506E-2</v>
          </cell>
          <cell r="L100">
            <v>-1.7866999923101506E-2</v>
          </cell>
          <cell r="M100">
            <v>-1.7866999923101506E-2</v>
          </cell>
          <cell r="N100">
            <v>-1.7866999923101506E-2</v>
          </cell>
          <cell r="O100">
            <v>-1.7866999923101506E-2</v>
          </cell>
          <cell r="P100">
            <v>-6.2275999999999998E-4</v>
          </cell>
          <cell r="Q100">
            <v>-5.9066243043079457E-4</v>
          </cell>
          <cell r="R100">
            <v>4.4860358390815154E-4</v>
          </cell>
          <cell r="S100">
            <v>0.36371935459149657</v>
          </cell>
          <cell r="T100">
            <v>0.19187256203784167</v>
          </cell>
          <cell r="U100">
            <v>0.12674622982313682</v>
          </cell>
          <cell r="V100">
            <v>-1.7866999923101506E-2</v>
          </cell>
          <cell r="W100">
            <v>-1.7866999923101506E-2</v>
          </cell>
          <cell r="X100">
            <v>-1.7866999923101503E-2</v>
          </cell>
          <cell r="Y100">
            <v>-1.7866999923101506E-2</v>
          </cell>
          <cell r="Z100">
            <v>-1.7866999923101506E-2</v>
          </cell>
          <cell r="AA100">
            <v>-1.7866999923101503E-2</v>
          </cell>
          <cell r="AB100">
            <v>-6.2275999999999998E-4</v>
          </cell>
          <cell r="AC100">
            <v>-5.9066243043079457E-4</v>
          </cell>
          <cell r="AD100">
            <v>4.4860358390815154E-4</v>
          </cell>
          <cell r="AE100">
            <v>0.11069386173733171</v>
          </cell>
          <cell r="AF100">
            <v>8.5092787063651198E-2</v>
          </cell>
          <cell r="AG100">
            <v>6.7994654686010486E-2</v>
          </cell>
          <cell r="AH100">
            <v>5.5766607219903383E-2</v>
          </cell>
          <cell r="AI100">
            <v>4.6587302724158376E-2</v>
          </cell>
          <cell r="AJ100">
            <v>3.9442937692760804E-2</v>
          </cell>
          <cell r="AK100">
            <v>3.37243520328716E-2</v>
          </cell>
          <cell r="AL100">
            <v>2.9043462331887138E-2</v>
          </cell>
          <cell r="AM100">
            <v>2.5141312832025385E-2</v>
          </cell>
        </row>
        <row r="101">
          <cell r="C101" t="str">
            <v>Retail_CNCash Discounts</v>
          </cell>
          <cell r="D101">
            <v>2.2180293717325279E-2</v>
          </cell>
          <cell r="E101">
            <v>2.0484171322160148E-2</v>
          </cell>
          <cell r="F101">
            <v>2.1295474711623779E-2</v>
          </cell>
          <cell r="G101">
            <v>1.9704433497536946E-2</v>
          </cell>
          <cell r="H101">
            <v>2.0602218700475437E-2</v>
          </cell>
          <cell r="I101">
            <v>2.0602218700475437E-2</v>
          </cell>
          <cell r="J101">
            <v>2.0602218700475437E-2</v>
          </cell>
          <cell r="K101">
            <v>2.0602218700475437E-2</v>
          </cell>
          <cell r="L101">
            <v>2.0602218700475437E-2</v>
          </cell>
          <cell r="M101">
            <v>2.0602218700475437E-2</v>
          </cell>
          <cell r="N101">
            <v>2.0602218700475437E-2</v>
          </cell>
          <cell r="O101">
            <v>2.0602218700475437E-2</v>
          </cell>
          <cell r="P101">
            <v>2.2180293717325279E-2</v>
          </cell>
          <cell r="Q101">
            <v>2.112564284100928E-2</v>
          </cell>
          <cell r="R101">
            <v>2.1204141699820118E-2</v>
          </cell>
          <cell r="S101">
            <v>1.9704433497536946E-2</v>
          </cell>
          <cell r="T101">
            <v>2.0108749599781657E-2</v>
          </cell>
          <cell r="U101">
            <v>2.026197692746845E-2</v>
          </cell>
          <cell r="V101">
            <v>2.0602218700475437E-2</v>
          </cell>
          <cell r="W101">
            <v>2.0602218700475437E-2</v>
          </cell>
          <cell r="X101">
            <v>2.0602218700475433E-2</v>
          </cell>
          <cell r="Y101">
            <v>2.0602218700475437E-2</v>
          </cell>
          <cell r="Z101">
            <v>2.0602218700475437E-2</v>
          </cell>
          <cell r="AA101">
            <v>2.0602218700475433E-2</v>
          </cell>
          <cell r="AB101">
            <v>2.2180293717325279E-2</v>
          </cell>
          <cell r="AC101">
            <v>2.112564284100928E-2</v>
          </cell>
          <cell r="AD101">
            <v>2.1204141699820118E-2</v>
          </cell>
          <cell r="AE101">
            <v>2.074901087121107E-2</v>
          </cell>
          <cell r="AF101">
            <v>2.0719779289561903E-2</v>
          </cell>
          <cell r="AG101">
            <v>2.0700256458625468E-2</v>
          </cell>
          <cell r="AH101">
            <v>2.0686294342875583E-2</v>
          </cell>
          <cell r="AI101">
            <v>2.0675813314548836E-2</v>
          </cell>
          <cell r="AJ101">
            <v>2.066765580192842E-2</v>
          </cell>
          <cell r="AK101">
            <v>2.0661126259486726E-2</v>
          </cell>
          <cell r="AL101">
            <v>2.0655781569420811E-2</v>
          </cell>
          <cell r="AM101">
            <v>2.0651326053268991E-2</v>
          </cell>
        </row>
        <row r="102">
          <cell r="C102" t="str">
            <v>Retail_CNManufacturing Variances</v>
          </cell>
          <cell r="D102">
            <v>-1.5923163335996914E-3</v>
          </cell>
          <cell r="E102">
            <v>0.10384843956305775</v>
          </cell>
          <cell r="F102">
            <v>4.8608678593417158E-2</v>
          </cell>
          <cell r="G102">
            <v>7.0329633201730468E-2</v>
          </cell>
          <cell r="H102">
            <v>1.6302595376887268E-2</v>
          </cell>
          <cell r="I102">
            <v>1.6302595376887268E-2</v>
          </cell>
          <cell r="J102">
            <v>1.6302595376887268E-2</v>
          </cell>
          <cell r="K102">
            <v>1.6302595376887268E-2</v>
          </cell>
          <cell r="L102">
            <v>1.6302595376887268E-2</v>
          </cell>
          <cell r="M102">
            <v>1.6302595376887268E-2</v>
          </cell>
          <cell r="N102">
            <v>1.6302595376887268E-2</v>
          </cell>
          <cell r="O102">
            <v>1.6302595376887268E-2</v>
          </cell>
          <cell r="P102">
            <v>-1.5923163335996914E-3</v>
          </cell>
          <cell r="Q102">
            <v>6.3970868211820422E-2</v>
          </cell>
          <cell r="R102">
            <v>5.6870231861782111E-2</v>
          </cell>
          <cell r="S102">
            <v>7.0329633201730468E-2</v>
          </cell>
          <cell r="T102">
            <v>4.5998644811999903E-2</v>
          </cell>
          <cell r="U102">
            <v>3.6777710225822095E-2</v>
          </cell>
          <cell r="V102">
            <v>1.6302595376887268E-2</v>
          </cell>
          <cell r="W102">
            <v>1.6302595376887268E-2</v>
          </cell>
          <cell r="X102">
            <v>1.6302595376887264E-2</v>
          </cell>
          <cell r="Y102">
            <v>1.6302595376887268E-2</v>
          </cell>
          <cell r="Z102">
            <v>1.6302595376887268E-2</v>
          </cell>
          <cell r="AA102">
            <v>1.6302595376887264E-2</v>
          </cell>
          <cell r="AB102">
            <v>-1.5923163335996914E-3</v>
          </cell>
          <cell r="AC102">
            <v>6.3970868211820422E-2</v>
          </cell>
          <cell r="AD102">
            <v>5.6870231861782111E-2</v>
          </cell>
          <cell r="AE102">
            <v>6.0954885446463769E-2</v>
          </cell>
          <cell r="AF102">
            <v>5.2063014330653613E-2</v>
          </cell>
          <cell r="AG102">
            <v>4.6124420292671969E-2</v>
          </cell>
          <cell r="AH102">
            <v>4.1877324283908925E-2</v>
          </cell>
          <cell r="AI102">
            <v>3.868913029012893E-2</v>
          </cell>
          <cell r="AJ102">
            <v>3.6207719885557217E-2</v>
          </cell>
          <cell r="AK102">
            <v>3.4221517067878987E-2</v>
          </cell>
          <cell r="AL102">
            <v>3.2595731101508332E-2</v>
          </cell>
          <cell r="AM102">
            <v>3.1240420401873338E-2</v>
          </cell>
        </row>
        <row r="103">
          <cell r="C103" t="str">
            <v>Retail_CNWarranty and Other</v>
          </cell>
          <cell r="D103">
            <v>0</v>
          </cell>
          <cell r="E103">
            <v>2.5962109890764438E-2</v>
          </cell>
          <cell r="F103">
            <v>1.4756206001573065E-2</v>
          </cell>
          <cell r="G103">
            <v>1.6326521993258857E-2</v>
          </cell>
          <cell r="H103">
            <v>6.3172557085438161E-2</v>
          </cell>
          <cell r="I103">
            <v>6.3172557085438161E-2</v>
          </cell>
          <cell r="J103">
            <v>6.3172557085438161E-2</v>
          </cell>
          <cell r="K103">
            <v>6.3172557085438161E-2</v>
          </cell>
          <cell r="L103">
            <v>6.3172557085438161E-2</v>
          </cell>
          <cell r="M103">
            <v>6.3172557085438161E-2</v>
          </cell>
          <cell r="N103">
            <v>6.3172557085438161E-2</v>
          </cell>
          <cell r="O103">
            <v>6.3172557085438161E-2</v>
          </cell>
          <cell r="P103">
            <v>0</v>
          </cell>
          <cell r="Q103">
            <v>1.6143270099703691E-2</v>
          </cell>
          <cell r="R103">
            <v>1.550214809823974E-2</v>
          </cell>
          <cell r="S103">
            <v>1.6326521993258857E-2</v>
          </cell>
          <cell r="T103">
            <v>3.7423557511437999E-2</v>
          </cell>
          <cell r="U103">
            <v>4.5418891747736723E-2</v>
          </cell>
          <cell r="V103">
            <v>6.3172557085438161E-2</v>
          </cell>
          <cell r="W103">
            <v>6.3172557085438161E-2</v>
          </cell>
          <cell r="X103">
            <v>6.3172557085438147E-2</v>
          </cell>
          <cell r="Y103">
            <v>6.3172557085438161E-2</v>
          </cell>
          <cell r="Z103">
            <v>6.3172557085438161E-2</v>
          </cell>
          <cell r="AA103">
            <v>6.3172557085438147E-2</v>
          </cell>
          <cell r="AB103">
            <v>0</v>
          </cell>
          <cell r="AC103">
            <v>1.6143270099703691E-2</v>
          </cell>
          <cell r="AD103">
            <v>1.550214809823974E-2</v>
          </cell>
          <cell r="AE103">
            <v>1.5752328748950668E-2</v>
          </cell>
          <cell r="AF103">
            <v>2.5195395565754907E-2</v>
          </cell>
          <cell r="AG103">
            <v>3.1502115441487892E-2</v>
          </cell>
          <cell r="AH103">
            <v>3.6012483491787498E-2</v>
          </cell>
          <cell r="AI103">
            <v>3.9398309547528231E-2</v>
          </cell>
          <cell r="AJ103">
            <v>4.2033539404675004E-2</v>
          </cell>
          <cell r="AK103">
            <v>4.4142864390921334E-2</v>
          </cell>
          <cell r="AL103">
            <v>4.5869430746900502E-2</v>
          </cell>
          <cell r="AM103">
            <v>4.7308755420807098E-2</v>
          </cell>
        </row>
        <row r="104">
          <cell r="C104" t="str">
            <v>Retail_CNIndirect Expenses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</row>
        <row r="106">
          <cell r="C106" t="str">
            <v>WHL_CN</v>
          </cell>
          <cell r="D106">
            <v>201860.15</v>
          </cell>
          <cell r="E106">
            <v>366439.822315</v>
          </cell>
          <cell r="F106">
            <v>508491.01536000002</v>
          </cell>
          <cell r="G106">
            <v>361511.58506000007</v>
          </cell>
          <cell r="H106">
            <v>345033.84482</v>
          </cell>
          <cell r="I106">
            <v>345033.84482</v>
          </cell>
          <cell r="J106">
            <v>345033.84482</v>
          </cell>
          <cell r="K106">
            <v>345033.84482</v>
          </cell>
          <cell r="L106">
            <v>345033.84482</v>
          </cell>
          <cell r="M106">
            <v>345033.84482</v>
          </cell>
          <cell r="N106">
            <v>345033.84482</v>
          </cell>
          <cell r="O106">
            <v>345033.84482</v>
          </cell>
          <cell r="P106">
            <v>201860.15</v>
          </cell>
          <cell r="Q106">
            <v>568299.97231500002</v>
          </cell>
          <cell r="R106">
            <v>1076790.987675</v>
          </cell>
          <cell r="S106">
            <v>361511.58506000007</v>
          </cell>
          <cell r="T106">
            <v>706545.42988000007</v>
          </cell>
          <cell r="U106">
            <v>1051579.2747</v>
          </cell>
          <cell r="V106">
            <v>345033.84482</v>
          </cell>
          <cell r="W106">
            <v>690067.68964</v>
          </cell>
          <cell r="X106">
            <v>1035101.53446</v>
          </cell>
          <cell r="Y106">
            <v>345033.84482</v>
          </cell>
          <cell r="Z106">
            <v>690067.68964</v>
          </cell>
          <cell r="AA106">
            <v>1035101.53446</v>
          </cell>
          <cell r="AB106">
            <v>201860.15</v>
          </cell>
          <cell r="AC106">
            <v>568299.97231500002</v>
          </cell>
          <cell r="AD106">
            <v>1076790.987675</v>
          </cell>
          <cell r="AE106">
            <v>1438302.5727349999</v>
          </cell>
          <cell r="AF106">
            <v>1783336.4175549999</v>
          </cell>
          <cell r="AG106">
            <v>2128370.2623749999</v>
          </cell>
          <cell r="AH106">
            <v>2473404.1071950002</v>
          </cell>
          <cell r="AI106">
            <v>2818437.9520150004</v>
          </cell>
          <cell r="AJ106">
            <v>3163471.7968350006</v>
          </cell>
          <cell r="AK106">
            <v>3508505.6416550009</v>
          </cell>
          <cell r="AL106">
            <v>3853539.4864750011</v>
          </cell>
          <cell r="AM106">
            <v>4198573.3312950013</v>
          </cell>
        </row>
        <row r="107">
          <cell r="C107" t="str">
            <v>WHL_CN</v>
          </cell>
          <cell r="D107">
            <v>23232.203760988501</v>
          </cell>
          <cell r="E107">
            <v>24165.089785155924</v>
          </cell>
          <cell r="F107">
            <v>74715.954089144885</v>
          </cell>
          <cell r="G107">
            <v>-114728.8739532764</v>
          </cell>
          <cell r="H107">
            <v>22506.923554337518</v>
          </cell>
          <cell r="I107">
            <v>22506.923554337518</v>
          </cell>
          <cell r="J107">
            <v>22506.923554337518</v>
          </cell>
          <cell r="K107">
            <v>22506.923554337518</v>
          </cell>
          <cell r="L107">
            <v>22506.923554337518</v>
          </cell>
          <cell r="M107">
            <v>22506.923554337518</v>
          </cell>
          <cell r="N107">
            <v>22506.923554337518</v>
          </cell>
          <cell r="O107">
            <v>22506.923554337518</v>
          </cell>
          <cell r="P107">
            <v>23232.203760988501</v>
          </cell>
          <cell r="Q107">
            <v>47397.293546144429</v>
          </cell>
          <cell r="R107">
            <v>122113.24763528931</v>
          </cell>
          <cell r="S107">
            <v>-114728.8739532764</v>
          </cell>
          <cell r="T107">
            <v>-92221.950398938876</v>
          </cell>
          <cell r="U107">
            <v>-69715.026844601351</v>
          </cell>
          <cell r="V107">
            <v>22506.923554337518</v>
          </cell>
          <cell r="W107">
            <v>45013.847108675036</v>
          </cell>
          <cell r="X107">
            <v>67520.770663012547</v>
          </cell>
          <cell r="Y107">
            <v>22506.923554337518</v>
          </cell>
          <cell r="Z107">
            <v>45013.847108675036</v>
          </cell>
          <cell r="AA107">
            <v>67520.770663012547</v>
          </cell>
          <cell r="AB107">
            <v>23232.203760988501</v>
          </cell>
          <cell r="AC107">
            <v>47397.293546144429</v>
          </cell>
          <cell r="AD107">
            <v>122113.24763528931</v>
          </cell>
          <cell r="AE107">
            <v>7384.3736820129125</v>
          </cell>
          <cell r="AF107">
            <v>29891.29723635043</v>
          </cell>
          <cell r="AG107">
            <v>52398.220790687948</v>
          </cell>
          <cell r="AH107">
            <v>74905.144345025474</v>
          </cell>
          <cell r="AI107">
            <v>97412.067899362999</v>
          </cell>
          <cell r="AJ107">
            <v>119918.99145370052</v>
          </cell>
          <cell r="AK107">
            <v>142425.91500803805</v>
          </cell>
          <cell r="AL107">
            <v>164932.83856237557</v>
          </cell>
          <cell r="AM107">
            <v>187439.7621167131</v>
          </cell>
        </row>
        <row r="108">
          <cell r="C108" t="str">
            <v>WHL_CN</v>
          </cell>
          <cell r="D108">
            <v>-125.71042701399999</v>
          </cell>
          <cell r="E108">
            <v>-209.2883260343873</v>
          </cell>
          <cell r="F108">
            <v>842.96834969942665</v>
          </cell>
          <cell r="G108">
            <v>131488.76039537211</v>
          </cell>
          <cell r="H108">
            <v>-6164.7196788663568</v>
          </cell>
          <cell r="I108">
            <v>-6164.7196788663568</v>
          </cell>
          <cell r="J108">
            <v>-6164.7196788663568</v>
          </cell>
          <cell r="K108">
            <v>-6164.7196788663568</v>
          </cell>
          <cell r="L108">
            <v>-6164.7196788663568</v>
          </cell>
          <cell r="M108">
            <v>-6164.7196788663568</v>
          </cell>
          <cell r="N108">
            <v>-6164.7196788663568</v>
          </cell>
          <cell r="O108">
            <v>-6164.7196788663568</v>
          </cell>
          <cell r="P108">
            <v>-125.71042701399999</v>
          </cell>
          <cell r="Q108">
            <v>-334.9987530483873</v>
          </cell>
          <cell r="R108">
            <v>507.96959665103935</v>
          </cell>
          <cell r="S108">
            <v>131488.76039537211</v>
          </cell>
          <cell r="T108">
            <v>125324.04071650575</v>
          </cell>
          <cell r="U108">
            <v>119159.3210376394</v>
          </cell>
          <cell r="V108">
            <v>-6164.7196788663568</v>
          </cell>
          <cell r="W108">
            <v>-12329.439357732714</v>
          </cell>
          <cell r="X108">
            <v>-18494.159036599071</v>
          </cell>
          <cell r="Y108">
            <v>-6164.7196788663568</v>
          </cell>
          <cell r="Z108">
            <v>-12329.439357732714</v>
          </cell>
          <cell r="AA108">
            <v>-18494.159036599071</v>
          </cell>
          <cell r="AB108">
            <v>-125.71042701399999</v>
          </cell>
          <cell r="AC108">
            <v>-334.9987530483873</v>
          </cell>
          <cell r="AD108">
            <v>507.96959665103935</v>
          </cell>
          <cell r="AE108">
            <v>131996.72999202315</v>
          </cell>
          <cell r="AF108">
            <v>125832.01031315679</v>
          </cell>
          <cell r="AG108">
            <v>119667.29063429043</v>
          </cell>
          <cell r="AH108">
            <v>113502.57095542407</v>
          </cell>
          <cell r="AI108">
            <v>107337.85127655772</v>
          </cell>
          <cell r="AJ108">
            <v>101173.13159769136</v>
          </cell>
          <cell r="AK108">
            <v>95008.411918825004</v>
          </cell>
          <cell r="AL108">
            <v>88843.692239958647</v>
          </cell>
          <cell r="AM108">
            <v>82678.972561092291</v>
          </cell>
        </row>
        <row r="109">
          <cell r="C109" t="str">
            <v>WHL_CN</v>
          </cell>
          <cell r="D109">
            <v>4477</v>
          </cell>
          <cell r="E109">
            <v>7506.2160995623835</v>
          </cell>
          <cell r="F109">
            <v>10828.55755868678</v>
          </cell>
          <cell r="G109">
            <v>7123.3809864039422</v>
          </cell>
          <cell r="H109">
            <v>7108.462730047544</v>
          </cell>
          <cell r="I109">
            <v>7108.462730047544</v>
          </cell>
          <cell r="J109">
            <v>7108.462730047544</v>
          </cell>
          <cell r="K109">
            <v>7108.462730047544</v>
          </cell>
          <cell r="L109">
            <v>7108.462730047544</v>
          </cell>
          <cell r="M109">
            <v>7108.462730047544</v>
          </cell>
          <cell r="N109">
            <v>7108.462730047544</v>
          </cell>
          <cell r="O109">
            <v>7108.462730047544</v>
          </cell>
          <cell r="P109">
            <v>4477</v>
          </cell>
          <cell r="Q109">
            <v>11983.216099562384</v>
          </cell>
          <cell r="R109">
            <v>22811.773658249163</v>
          </cell>
          <cell r="S109">
            <v>7123.3809864039422</v>
          </cell>
          <cell r="T109">
            <v>14231.843716451487</v>
          </cell>
          <cell r="U109">
            <v>21340.306446499031</v>
          </cell>
          <cell r="V109">
            <v>7108.462730047544</v>
          </cell>
          <cell r="W109">
            <v>14216.925460095088</v>
          </cell>
          <cell r="X109">
            <v>21325.388190142632</v>
          </cell>
          <cell r="Y109">
            <v>7108.462730047544</v>
          </cell>
          <cell r="Z109">
            <v>14216.925460095088</v>
          </cell>
          <cell r="AA109">
            <v>21325.388190142632</v>
          </cell>
          <cell r="AB109">
            <v>4477</v>
          </cell>
          <cell r="AC109">
            <v>11983.216099562384</v>
          </cell>
          <cell r="AD109">
            <v>22811.773658249163</v>
          </cell>
          <cell r="AE109">
            <v>29935.154644653107</v>
          </cell>
          <cell r="AF109">
            <v>37043.617374700654</v>
          </cell>
          <cell r="AG109">
            <v>44152.080104748195</v>
          </cell>
          <cell r="AH109">
            <v>51260.542834795735</v>
          </cell>
          <cell r="AI109">
            <v>58369.005564843275</v>
          </cell>
          <cell r="AJ109">
            <v>65477.468294890816</v>
          </cell>
          <cell r="AK109">
            <v>72585.931024938356</v>
          </cell>
          <cell r="AL109">
            <v>79694.393754985897</v>
          </cell>
          <cell r="AM109">
            <v>86802.856485033437</v>
          </cell>
        </row>
        <row r="110">
          <cell r="C110" t="str">
            <v>WHL_CN</v>
          </cell>
          <cell r="D110">
            <v>-354</v>
          </cell>
          <cell r="E110">
            <v>42847.748607724141</v>
          </cell>
          <cell r="F110">
            <v>27590.910152923789</v>
          </cell>
          <cell r="G110">
            <v>28864.375409871187</v>
          </cell>
          <cell r="H110">
            <v>6606.9722155191266</v>
          </cell>
          <cell r="I110">
            <v>6606.9722155191266</v>
          </cell>
          <cell r="J110">
            <v>6606.9722155191266</v>
          </cell>
          <cell r="K110">
            <v>6606.9722155191266</v>
          </cell>
          <cell r="L110">
            <v>6606.9722155191266</v>
          </cell>
          <cell r="M110">
            <v>6606.9722155191266</v>
          </cell>
          <cell r="N110">
            <v>6606.9722155191266</v>
          </cell>
          <cell r="O110">
            <v>6606.9722155191266</v>
          </cell>
          <cell r="P110">
            <v>-354</v>
          </cell>
          <cell r="Q110">
            <v>42493.748607724141</v>
          </cell>
          <cell r="R110">
            <v>70084.65876064793</v>
          </cell>
          <cell r="S110">
            <v>28864.375409871187</v>
          </cell>
          <cell r="T110">
            <v>35471.347625390314</v>
          </cell>
          <cell r="U110">
            <v>42078.31984090944</v>
          </cell>
          <cell r="V110">
            <v>6606.9722155191266</v>
          </cell>
          <cell r="W110">
            <v>13213.944431038253</v>
          </cell>
          <cell r="X110">
            <v>19820.91664655738</v>
          </cell>
          <cell r="Y110">
            <v>6606.9722155191266</v>
          </cell>
          <cell r="Z110">
            <v>13213.944431038253</v>
          </cell>
          <cell r="AA110">
            <v>19820.91664655738</v>
          </cell>
          <cell r="AB110">
            <v>-354</v>
          </cell>
          <cell r="AC110">
            <v>42493.748607724141</v>
          </cell>
          <cell r="AD110">
            <v>70084.65876064793</v>
          </cell>
          <cell r="AE110">
            <v>98949.034170519124</v>
          </cell>
          <cell r="AF110">
            <v>105556.00638603825</v>
          </cell>
          <cell r="AG110">
            <v>112162.97860155738</v>
          </cell>
          <cell r="AH110">
            <v>118769.9508170765</v>
          </cell>
          <cell r="AI110">
            <v>125376.92303259563</v>
          </cell>
          <cell r="AJ110">
            <v>131983.89524811477</v>
          </cell>
          <cell r="AK110">
            <v>138590.86746363388</v>
          </cell>
          <cell r="AL110">
            <v>145197.839679153</v>
          </cell>
          <cell r="AM110">
            <v>151804.81189467211</v>
          </cell>
        </row>
        <row r="111">
          <cell r="C111" t="str">
            <v>WHL_CN</v>
          </cell>
          <cell r="D111">
            <v>0</v>
          </cell>
          <cell r="E111">
            <v>10711.937151931035</v>
          </cell>
          <cell r="F111">
            <v>8375.8120107090072</v>
          </cell>
          <cell r="G111">
            <v>6700.658577291525</v>
          </cell>
          <cell r="H111">
            <v>25602.017335136614</v>
          </cell>
          <cell r="I111">
            <v>25602.017335136614</v>
          </cell>
          <cell r="J111">
            <v>25602.017335136614</v>
          </cell>
          <cell r="K111">
            <v>25602.017335136614</v>
          </cell>
          <cell r="L111">
            <v>25602.017335136614</v>
          </cell>
          <cell r="M111">
            <v>25602.017335136614</v>
          </cell>
          <cell r="N111">
            <v>25602.017335136614</v>
          </cell>
          <cell r="O111">
            <v>25602.017335136614</v>
          </cell>
          <cell r="P111">
            <v>0</v>
          </cell>
          <cell r="Q111">
            <v>10711.937151931035</v>
          </cell>
          <cell r="R111">
            <v>19087.749162640044</v>
          </cell>
          <cell r="S111">
            <v>6700.658577291525</v>
          </cell>
          <cell r="T111">
            <v>32302.675912428138</v>
          </cell>
          <cell r="U111">
            <v>57904.693247564748</v>
          </cell>
          <cell r="V111">
            <v>25602.017335136614</v>
          </cell>
          <cell r="W111">
            <v>51204.034670273228</v>
          </cell>
          <cell r="X111">
            <v>76806.052005409845</v>
          </cell>
          <cell r="Y111">
            <v>25602.017335136614</v>
          </cell>
          <cell r="Z111">
            <v>51204.034670273228</v>
          </cell>
          <cell r="AA111">
            <v>76806.052005409845</v>
          </cell>
          <cell r="AB111">
            <v>0</v>
          </cell>
          <cell r="AC111">
            <v>10711.937151931035</v>
          </cell>
          <cell r="AD111">
            <v>19087.749162640044</v>
          </cell>
          <cell r="AE111">
            <v>25788.407739931568</v>
          </cell>
          <cell r="AF111">
            <v>51390.425075068182</v>
          </cell>
          <cell r="AG111">
            <v>76992.442410204792</v>
          </cell>
          <cell r="AH111">
            <v>102594.4597453414</v>
          </cell>
          <cell r="AI111">
            <v>128196.47708047801</v>
          </cell>
          <cell r="AJ111">
            <v>153798.49441561464</v>
          </cell>
          <cell r="AK111">
            <v>179400.51175075126</v>
          </cell>
          <cell r="AL111">
            <v>205002.52908588789</v>
          </cell>
          <cell r="AM111">
            <v>230604.54642102451</v>
          </cell>
        </row>
        <row r="112">
          <cell r="C112" t="str">
            <v>WHL_CN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</row>
        <row r="113">
          <cell r="C113" t="str">
            <v>WHL_CNReconciling Item</v>
          </cell>
          <cell r="D113">
            <v>0.11509059000000001</v>
          </cell>
          <cell r="E113">
            <v>6.5945588643974026E-2</v>
          </cell>
          <cell r="F113">
            <v>0.14693662588364062</v>
          </cell>
          <cell r="G113">
            <v>-0.31735877547115082</v>
          </cell>
          <cell r="H113">
            <v>6.523106035026538E-2</v>
          </cell>
          <cell r="I113">
            <v>6.523106035026538E-2</v>
          </cell>
          <cell r="J113">
            <v>6.523106035026538E-2</v>
          </cell>
          <cell r="K113">
            <v>6.523106035026538E-2</v>
          </cell>
          <cell r="L113">
            <v>6.523106035026538E-2</v>
          </cell>
          <cell r="M113">
            <v>6.523106035026538E-2</v>
          </cell>
          <cell r="N113">
            <v>6.523106035026538E-2</v>
          </cell>
          <cell r="O113">
            <v>6.523106035026538E-2</v>
          </cell>
          <cell r="P113">
            <v>0.11509059000000001</v>
          </cell>
          <cell r="Q113">
            <v>8.340189311125433E-2</v>
          </cell>
          <cell r="R113">
            <v>0.11340478238860026</v>
          </cell>
          <cell r="S113">
            <v>-0.31735877547115082</v>
          </cell>
          <cell r="T113">
            <v>-0.13052515308831858</v>
          </cell>
          <cell r="U113">
            <v>-6.6295550437212664E-2</v>
          </cell>
          <cell r="V113">
            <v>6.523106035026538E-2</v>
          </cell>
          <cell r="W113">
            <v>6.523106035026538E-2</v>
          </cell>
          <cell r="X113">
            <v>6.5231060350265366E-2</v>
          </cell>
          <cell r="Y113">
            <v>6.523106035026538E-2</v>
          </cell>
          <cell r="Z113">
            <v>6.523106035026538E-2</v>
          </cell>
          <cell r="AA113">
            <v>6.5231060350265366E-2</v>
          </cell>
          <cell r="AB113">
            <v>0.11509059000000001</v>
          </cell>
          <cell r="AC113">
            <v>8.340189311125433E-2</v>
          </cell>
          <cell r="AD113">
            <v>0.11340478238860026</v>
          </cell>
          <cell r="AE113">
            <v>5.1340891840102728E-3</v>
          </cell>
          <cell r="AF113">
            <v>1.6761446097384232E-2</v>
          </cell>
          <cell r="AG113">
            <v>2.4618940471484489E-2</v>
          </cell>
          <cell r="AH113">
            <v>3.0284232215484083E-2</v>
          </cell>
          <cell r="AI113">
            <v>3.4562431232420671E-2</v>
          </cell>
          <cell r="AJ113">
            <v>3.7907400209376746E-2</v>
          </cell>
          <cell r="AK113">
            <v>4.0594466577757636E-2</v>
          </cell>
          <cell r="AL113">
            <v>4.280034994872902E-2</v>
          </cell>
          <cell r="AM113">
            <v>4.4643679489789805E-2</v>
          </cell>
        </row>
        <row r="114">
          <cell r="C114" t="str">
            <v>WHL_CNReconciling Items</v>
          </cell>
          <cell r="D114">
            <v>-6.2275999999999998E-4</v>
          </cell>
          <cell r="E114">
            <v>-5.711396886730239E-4</v>
          </cell>
          <cell r="F114">
            <v>1.6577841579022282E-3</v>
          </cell>
          <cell r="G114">
            <v>0.36371935459149651</v>
          </cell>
          <cell r="H114">
            <v>-1.7866999923101506E-2</v>
          </cell>
          <cell r="I114">
            <v>-1.7866999923101506E-2</v>
          </cell>
          <cell r="J114">
            <v>-1.7866999923101506E-2</v>
          </cell>
          <cell r="K114">
            <v>-1.7866999923101506E-2</v>
          </cell>
          <cell r="L114">
            <v>-1.7866999923101506E-2</v>
          </cell>
          <cell r="M114">
            <v>-1.7866999923101506E-2</v>
          </cell>
          <cell r="N114">
            <v>-1.7866999923101506E-2</v>
          </cell>
          <cell r="O114">
            <v>-1.7866999923101506E-2</v>
          </cell>
          <cell r="P114">
            <v>-6.2275999999999998E-4</v>
          </cell>
          <cell r="Q114">
            <v>-5.8947522324126142E-4</v>
          </cell>
          <cell r="R114">
            <v>4.717439154536796E-4</v>
          </cell>
          <cell r="S114">
            <v>0.36371935459149651</v>
          </cell>
          <cell r="T114">
            <v>0.17737577148831157</v>
          </cell>
          <cell r="U114">
            <v>0.11331463438325541</v>
          </cell>
          <cell r="V114">
            <v>-1.7866999923101506E-2</v>
          </cell>
          <cell r="W114">
            <v>-1.7866999923101506E-2</v>
          </cell>
          <cell r="X114">
            <v>-1.7866999923101506E-2</v>
          </cell>
          <cell r="Y114">
            <v>-1.7866999923101506E-2</v>
          </cell>
          <cell r="Z114">
            <v>-1.7866999923101506E-2</v>
          </cell>
          <cell r="AA114">
            <v>-1.7866999923101506E-2</v>
          </cell>
          <cell r="AB114">
            <v>-6.2275999999999998E-4</v>
          </cell>
          <cell r="AC114">
            <v>-5.8947522324126142E-4</v>
          </cell>
          <cell r="AD114">
            <v>4.717439154536796E-4</v>
          </cell>
          <cell r="AE114">
            <v>9.1772574487595585E-2</v>
          </cell>
          <cell r="AF114">
            <v>7.0559883751869834E-2</v>
          </cell>
          <cell r="AG114">
            <v>5.6224846188536966E-2</v>
          </cell>
          <cell r="AH114">
            <v>4.5889214231209195E-2</v>
          </cell>
          <cell r="AI114">
            <v>3.8084163321678986E-2</v>
          </cell>
          <cell r="AJ114">
            <v>3.1981676491920477E-2</v>
          </cell>
          <cell r="AK114">
            <v>2.7079452514150296E-2</v>
          </cell>
          <cell r="AL114">
            <v>2.3055088069495248E-2</v>
          </cell>
          <cell r="AM114">
            <v>1.9692158749455714E-2</v>
          </cell>
        </row>
        <row r="115">
          <cell r="C115" t="str">
            <v>WHL_CNCash Discounts</v>
          </cell>
          <cell r="D115">
            <v>2.2178721258257265E-2</v>
          </cell>
          <cell r="E115">
            <v>2.0484171322160148E-2</v>
          </cell>
          <cell r="F115">
            <v>2.1295474711623782E-2</v>
          </cell>
          <cell r="G115">
            <v>1.9704433497536946E-2</v>
          </cell>
          <cell r="H115">
            <v>2.0602218700475437E-2</v>
          </cell>
          <cell r="I115">
            <v>2.0602218700475437E-2</v>
          </cell>
          <cell r="J115">
            <v>2.0602218700475437E-2</v>
          </cell>
          <cell r="K115">
            <v>2.0602218700475437E-2</v>
          </cell>
          <cell r="L115">
            <v>2.0602218700475437E-2</v>
          </cell>
          <cell r="M115">
            <v>2.0602218700475437E-2</v>
          </cell>
          <cell r="N115">
            <v>2.0602218700475437E-2</v>
          </cell>
          <cell r="O115">
            <v>2.0602218700475437E-2</v>
          </cell>
          <cell r="P115">
            <v>2.2178721258257265E-2</v>
          </cell>
          <cell r="Q115">
            <v>2.1086075458966007E-2</v>
          </cell>
          <cell r="R115">
            <v>2.1184959680526482E-2</v>
          </cell>
          <cell r="S115">
            <v>1.9704433497536946E-2</v>
          </cell>
          <cell r="T115">
            <v>2.0142857224154188E-2</v>
          </cell>
          <cell r="U115">
            <v>2.029357839197345E-2</v>
          </cell>
          <cell r="V115">
            <v>2.0602218700475437E-2</v>
          </cell>
          <cell r="W115">
            <v>2.0602218700475437E-2</v>
          </cell>
          <cell r="X115">
            <v>2.0602218700475437E-2</v>
          </cell>
          <cell r="Y115">
            <v>2.0602218700475437E-2</v>
          </cell>
          <cell r="Z115">
            <v>2.0602218700475437E-2</v>
          </cell>
          <cell r="AA115">
            <v>2.0602218700475437E-2</v>
          </cell>
          <cell r="AB115">
            <v>2.2178721258257265E-2</v>
          </cell>
          <cell r="AC115">
            <v>2.1086075458966007E-2</v>
          </cell>
          <cell r="AD115">
            <v>2.1184959680526482E-2</v>
          </cell>
          <cell r="AE115">
            <v>2.0812835360316435E-2</v>
          </cell>
          <cell r="AF115">
            <v>2.0772085967654046E-2</v>
          </cell>
          <cell r="AG115">
            <v>2.074454848635213E-2</v>
          </cell>
          <cell r="AH115">
            <v>2.0724693828105791E-2</v>
          </cell>
          <cell r="AI115">
            <v>2.0709700393834542E-2</v>
          </cell>
          <cell r="AJ115">
            <v>2.0697977570212543E-2</v>
          </cell>
          <cell r="AK115">
            <v>2.0688560440991273E-2</v>
          </cell>
          <cell r="AL115">
            <v>2.068082967222578E-2</v>
          </cell>
          <cell r="AM115">
            <v>2.0674369514527474E-2</v>
          </cell>
        </row>
        <row r="116">
          <cell r="C116" t="str">
            <v>WHL_CNManufacturing Variances</v>
          </cell>
          <cell r="D116">
            <v>-1.7536893735588723E-3</v>
          </cell>
          <cell r="E116">
            <v>0.11692983676564291</v>
          </cell>
          <cell r="F116">
            <v>5.4260369051732517E-2</v>
          </cell>
          <cell r="G116">
            <v>7.9843569619160518E-2</v>
          </cell>
          <cell r="H116">
            <v>1.9148765591288312E-2</v>
          </cell>
          <cell r="I116">
            <v>1.9148765591288312E-2</v>
          </cell>
          <cell r="J116">
            <v>1.9148765591288312E-2</v>
          </cell>
          <cell r="K116">
            <v>1.9148765591288312E-2</v>
          </cell>
          <cell r="L116">
            <v>1.9148765591288312E-2</v>
          </cell>
          <cell r="M116">
            <v>1.9148765591288312E-2</v>
          </cell>
          <cell r="N116">
            <v>1.9148765591288312E-2</v>
          </cell>
          <cell r="O116">
            <v>1.9148765591288312E-2</v>
          </cell>
          <cell r="P116">
            <v>-1.7536893735588723E-3</v>
          </cell>
          <cell r="Q116">
            <v>7.4773448315725952E-2</v>
          </cell>
          <cell r="R116">
            <v>6.5086594857163754E-2</v>
          </cell>
          <cell r="S116">
            <v>7.9843569619160518E-2</v>
          </cell>
          <cell r="T116">
            <v>5.0203916302189913E-2</v>
          </cell>
          <cell r="U116">
            <v>4.0014405811595863E-2</v>
          </cell>
          <cell r="V116">
            <v>1.9148765591288312E-2</v>
          </cell>
          <cell r="W116">
            <v>1.9148765591288312E-2</v>
          </cell>
          <cell r="X116">
            <v>1.9148765591288312E-2</v>
          </cell>
          <cell r="Y116">
            <v>1.9148765591288312E-2</v>
          </cell>
          <cell r="Z116">
            <v>1.9148765591288312E-2</v>
          </cell>
          <cell r="AA116">
            <v>1.9148765591288312E-2</v>
          </cell>
          <cell r="AB116">
            <v>-1.7536893735588723E-3</v>
          </cell>
          <cell r="AC116">
            <v>7.4773448315725952E-2</v>
          </cell>
          <cell r="AD116">
            <v>6.5086594857163754E-2</v>
          </cell>
          <cell r="AE116">
            <v>6.8795701298345655E-2</v>
          </cell>
          <cell r="AF116">
            <v>5.9190181587138922E-2</v>
          </cell>
          <cell r="AG116">
            <v>5.2698997248907836E-2</v>
          </cell>
          <cell r="AH116">
            <v>4.801882170065986E-2</v>
          </cell>
          <cell r="AI116">
            <v>4.448454256122944E-2</v>
          </cell>
          <cell r="AJ116">
            <v>4.1721217612928428E-2</v>
          </cell>
          <cell r="AK116">
            <v>3.9501395072079476E-2</v>
          </cell>
          <cell r="AL116">
            <v>3.7679084433612932E-2</v>
          </cell>
          <cell r="AM116">
            <v>3.6156284508159268E-2</v>
          </cell>
        </row>
        <row r="117">
          <cell r="C117" t="str">
            <v>WHL_CNWarranty and Other</v>
          </cell>
          <cell r="D117">
            <v>0</v>
          </cell>
          <cell r="E117">
            <v>2.9232459191410726E-2</v>
          </cell>
          <cell r="F117">
            <v>1.647189774784737E-2</v>
          </cell>
          <cell r="G117">
            <v>1.8535114375876547E-2</v>
          </cell>
          <cell r="H117">
            <v>7.4201466666242194E-2</v>
          </cell>
          <cell r="I117">
            <v>7.4201466666242194E-2</v>
          </cell>
          <cell r="J117">
            <v>7.4201466666242194E-2</v>
          </cell>
          <cell r="K117">
            <v>7.4201466666242194E-2</v>
          </cell>
          <cell r="L117">
            <v>7.4201466666242194E-2</v>
          </cell>
          <cell r="M117">
            <v>7.4201466666242194E-2</v>
          </cell>
          <cell r="N117">
            <v>7.4201466666242194E-2</v>
          </cell>
          <cell r="O117">
            <v>7.4201466666242194E-2</v>
          </cell>
          <cell r="P117">
            <v>0</v>
          </cell>
          <cell r="Q117">
            <v>1.8849089695175229E-2</v>
          </cell>
          <cell r="R117">
            <v>1.7726512741209125E-2</v>
          </cell>
          <cell r="S117">
            <v>1.8535114375876547E-2</v>
          </cell>
          <cell r="T117">
            <v>4.5719177488579094E-2</v>
          </cell>
          <cell r="U117">
            <v>5.5064505968020434E-2</v>
          </cell>
          <cell r="V117">
            <v>7.4201466666242194E-2</v>
          </cell>
          <cell r="W117">
            <v>7.4201466666242194E-2</v>
          </cell>
          <cell r="X117">
            <v>7.4201466666242208E-2</v>
          </cell>
          <cell r="Y117">
            <v>7.4201466666242194E-2</v>
          </cell>
          <cell r="Z117">
            <v>7.4201466666242194E-2</v>
          </cell>
          <cell r="AA117">
            <v>7.4201466666242208E-2</v>
          </cell>
          <cell r="AB117">
            <v>0</v>
          </cell>
          <cell r="AC117">
            <v>1.8849089695175229E-2</v>
          </cell>
          <cell r="AD117">
            <v>1.7726512741209125E-2</v>
          </cell>
          <cell r="AE117">
            <v>1.7929751520150382E-2</v>
          </cell>
          <cell r="AF117">
            <v>2.8817010951599237E-2</v>
          </cell>
          <cell r="AG117">
            <v>3.617436485148532E-2</v>
          </cell>
          <cell r="AH117">
            <v>4.1479052875710687E-2</v>
          </cell>
          <cell r="AI117">
            <v>4.5484938559256144E-2</v>
          </cell>
          <cell r="AJ117">
            <v>4.8616995596258324E-2</v>
          </cell>
          <cell r="AK117">
            <v>5.1133026443168569E-2</v>
          </cell>
          <cell r="AL117">
            <v>5.3198502261465747E-2</v>
          </cell>
          <cell r="AM117">
            <v>5.492450130670868E-2</v>
          </cell>
        </row>
        <row r="118">
          <cell r="C118" t="str">
            <v>WHL_CNIndirect Expenses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</row>
        <row r="120">
          <cell r="C120" t="str">
            <v>Total</v>
          </cell>
        </row>
        <row r="121">
          <cell r="C121" t="str">
            <v>Reconciling Item</v>
          </cell>
          <cell r="D121">
            <v>57105.711095118604</v>
          </cell>
          <cell r="E121">
            <v>35678.113945000005</v>
          </cell>
          <cell r="F121">
            <v>149880.69055000003</v>
          </cell>
          <cell r="G121">
            <v>-258874.02269000004</v>
          </cell>
          <cell r="H121">
            <v>41288.300479999976</v>
          </cell>
          <cell r="I121">
            <v>41288.300479999976</v>
          </cell>
          <cell r="J121">
            <v>41288.300479999976</v>
          </cell>
        </row>
        <row r="122">
          <cell r="C122" t="str">
            <v>Reconciling Items</v>
          </cell>
          <cell r="D122">
            <v>-309.00139309039997</v>
          </cell>
          <cell r="E122">
            <v>-309</v>
          </cell>
          <cell r="F122">
            <v>1690.9999999999995</v>
          </cell>
          <cell r="G122">
            <v>296691.00000000012</v>
          </cell>
          <cell r="H122">
            <v>-11309.000000000004</v>
          </cell>
          <cell r="I122">
            <v>-11309.000000000004</v>
          </cell>
          <cell r="J122">
            <v>-11309.000000000004</v>
          </cell>
        </row>
      </sheetData>
      <sheetData sheetId="6">
        <row r="1">
          <cell r="C1">
            <v>1</v>
          </cell>
          <cell r="D1">
            <v>2</v>
          </cell>
          <cell r="E1">
            <v>3</v>
          </cell>
          <cell r="F1">
            <v>4</v>
          </cell>
          <cell r="G1">
            <v>5</v>
          </cell>
          <cell r="H1">
            <v>6</v>
          </cell>
          <cell r="I1">
            <v>7</v>
          </cell>
          <cell r="J1">
            <v>8</v>
          </cell>
          <cell r="K1">
            <v>9</v>
          </cell>
          <cell r="L1">
            <v>10</v>
          </cell>
          <cell r="M1">
            <v>11</v>
          </cell>
          <cell r="N1">
            <v>12</v>
          </cell>
          <cell r="O1">
            <v>13</v>
          </cell>
          <cell r="P1">
            <v>14</v>
          </cell>
          <cell r="Q1">
            <v>15</v>
          </cell>
          <cell r="R1">
            <v>16</v>
          </cell>
          <cell r="S1">
            <v>17</v>
          </cell>
          <cell r="T1">
            <v>18</v>
          </cell>
          <cell r="U1">
            <v>19</v>
          </cell>
          <cell r="V1">
            <v>20</v>
          </cell>
          <cell r="W1">
            <v>21</v>
          </cell>
          <cell r="X1">
            <v>22</v>
          </cell>
          <cell r="Y1">
            <v>23</v>
          </cell>
          <cell r="Z1">
            <v>24</v>
          </cell>
          <cell r="AA1">
            <v>25</v>
          </cell>
          <cell r="AB1">
            <v>26</v>
          </cell>
          <cell r="AC1">
            <v>27</v>
          </cell>
          <cell r="AD1">
            <v>28</v>
          </cell>
          <cell r="AE1">
            <v>29</v>
          </cell>
          <cell r="AF1">
            <v>30</v>
          </cell>
        </row>
        <row r="2">
          <cell r="C2">
            <v>13</v>
          </cell>
          <cell r="D2" t="str">
            <v>Current Month</v>
          </cell>
          <cell r="P2" t="str">
            <v>Quarter to Date</v>
          </cell>
          <cell r="AB2" t="str">
            <v>Year to Date</v>
          </cell>
        </row>
        <row r="3">
          <cell r="D3" t="str">
            <v>Jan</v>
          </cell>
          <cell r="E3" t="str">
            <v>Feb</v>
          </cell>
          <cell r="F3" t="str">
            <v>Mar</v>
          </cell>
          <cell r="G3" t="str">
            <v>Apr</v>
          </cell>
          <cell r="H3" t="str">
            <v>May</v>
          </cell>
          <cell r="I3" t="str">
            <v>Jun</v>
          </cell>
          <cell r="J3" t="str">
            <v>Jul</v>
          </cell>
          <cell r="K3" t="str">
            <v>Aug</v>
          </cell>
          <cell r="L3" t="str">
            <v>Sep</v>
          </cell>
          <cell r="M3" t="str">
            <v>Oct</v>
          </cell>
          <cell r="N3" t="str">
            <v>Nov</v>
          </cell>
          <cell r="O3" t="str">
            <v>Dec</v>
          </cell>
          <cell r="P3" t="str">
            <v>Jan</v>
          </cell>
          <cell r="Q3" t="str">
            <v>Feb</v>
          </cell>
          <cell r="R3" t="str">
            <v>Mar</v>
          </cell>
          <cell r="S3" t="str">
            <v>Apr</v>
          </cell>
          <cell r="T3" t="str">
            <v>May</v>
          </cell>
          <cell r="U3" t="str">
            <v>Jun</v>
          </cell>
          <cell r="V3" t="str">
            <v>Jul</v>
          </cell>
          <cell r="W3" t="str">
            <v>Aug</v>
          </cell>
          <cell r="X3" t="str">
            <v>Sep</v>
          </cell>
          <cell r="Y3" t="str">
            <v>Oct</v>
          </cell>
          <cell r="Z3" t="str">
            <v>Nov</v>
          </cell>
          <cell r="AA3" t="str">
            <v>Dec</v>
          </cell>
          <cell r="AB3" t="str">
            <v>Jan</v>
          </cell>
          <cell r="AC3" t="str">
            <v>Feb</v>
          </cell>
          <cell r="AD3" t="str">
            <v>Mar</v>
          </cell>
          <cell r="AE3" t="str">
            <v>Apr</v>
          </cell>
          <cell r="AF3" t="str">
            <v>May</v>
          </cell>
          <cell r="AG3" t="str">
            <v>Jun</v>
          </cell>
          <cell r="AH3" t="str">
            <v>Jul</v>
          </cell>
          <cell r="AI3" t="str">
            <v>Aug</v>
          </cell>
          <cell r="AJ3" t="str">
            <v>Sep</v>
          </cell>
          <cell r="AK3" t="str">
            <v>Oct</v>
          </cell>
          <cell r="AL3" t="str">
            <v>Nov</v>
          </cell>
          <cell r="AM3" t="str">
            <v>Dec</v>
          </cell>
        </row>
        <row r="4">
          <cell r="C4" t="str">
            <v>c3506001</v>
          </cell>
          <cell r="D4">
            <v>3642268.97</v>
          </cell>
          <cell r="E4">
            <v>4956956.75</v>
          </cell>
          <cell r="F4">
            <v>6127595.9500000002</v>
          </cell>
          <cell r="G4">
            <v>3670348</v>
          </cell>
          <cell r="H4">
            <v>4157470.08</v>
          </cell>
          <cell r="I4">
            <v>4157470.08</v>
          </cell>
          <cell r="J4">
            <v>4157470.08</v>
          </cell>
          <cell r="K4">
            <v>4157470.08</v>
          </cell>
          <cell r="L4">
            <v>4157470.08</v>
          </cell>
          <cell r="M4">
            <v>4157470.08</v>
          </cell>
          <cell r="N4">
            <v>4157470.08</v>
          </cell>
          <cell r="O4">
            <v>4157470.08</v>
          </cell>
          <cell r="P4">
            <v>3642268.97</v>
          </cell>
          <cell r="Q4">
            <v>8599225.7200000007</v>
          </cell>
          <cell r="R4">
            <v>14726821.670000002</v>
          </cell>
          <cell r="S4">
            <v>3670348</v>
          </cell>
          <cell r="T4">
            <v>7827818.0800000001</v>
          </cell>
          <cell r="U4">
            <v>11985288.16</v>
          </cell>
          <cell r="V4">
            <v>4157470.08</v>
          </cell>
          <cell r="W4">
            <v>8314940.1600000001</v>
          </cell>
          <cell r="X4">
            <v>12472410.24</v>
          </cell>
          <cell r="Y4">
            <v>4157470.08</v>
          </cell>
          <cell r="Z4">
            <v>8314940.1600000001</v>
          </cell>
          <cell r="AA4">
            <v>12472410.24</v>
          </cell>
          <cell r="AB4">
            <v>3642268.97</v>
          </cell>
          <cell r="AC4">
            <v>8599225.7200000007</v>
          </cell>
          <cell r="AD4">
            <v>14726821.670000002</v>
          </cell>
          <cell r="AE4">
            <v>18397169.670000002</v>
          </cell>
          <cell r="AF4">
            <v>22554639.75</v>
          </cell>
          <cell r="AG4">
            <v>26712109.829999998</v>
          </cell>
          <cell r="AH4">
            <v>30869579.909999996</v>
          </cell>
          <cell r="AI4">
            <v>35027049.989999995</v>
          </cell>
          <cell r="AJ4">
            <v>39184520.069999993</v>
          </cell>
          <cell r="AK4">
            <v>43341990.149999991</v>
          </cell>
          <cell r="AL4">
            <v>47499460.229999989</v>
          </cell>
          <cell r="AM4">
            <v>51656930.309999987</v>
          </cell>
        </row>
        <row r="5">
          <cell r="C5" t="str">
            <v>c3506001</v>
          </cell>
          <cell r="D5">
            <v>431470.50824251102</v>
          </cell>
          <cell r="E5">
            <v>578718.0253048077</v>
          </cell>
          <cell r="F5">
            <v>777354.08107019728</v>
          </cell>
          <cell r="G5">
            <v>-16853.438713071271</v>
          </cell>
          <cell r="H5">
            <v>45264.830551973399</v>
          </cell>
          <cell r="I5">
            <v>45264.830551973399</v>
          </cell>
          <cell r="J5">
            <v>45264.830551973399</v>
          </cell>
          <cell r="K5">
            <v>45264.830551973399</v>
          </cell>
          <cell r="L5">
            <v>45264.830551973399</v>
          </cell>
          <cell r="M5">
            <v>45264.830551973399</v>
          </cell>
          <cell r="N5">
            <v>45264.830551973399</v>
          </cell>
          <cell r="O5">
            <v>45264.830551973399</v>
          </cell>
          <cell r="P5">
            <v>431470.50824251102</v>
          </cell>
          <cell r="Q5">
            <v>1010188.5335473188</v>
          </cell>
          <cell r="R5">
            <v>1787542.6146175161</v>
          </cell>
          <cell r="S5">
            <v>-16853.438713071271</v>
          </cell>
          <cell r="T5">
            <v>28411.391838902127</v>
          </cell>
          <cell r="U5">
            <v>73676.222390875526</v>
          </cell>
          <cell r="V5">
            <v>45264.830551973399</v>
          </cell>
          <cell r="W5">
            <v>90529.661103946797</v>
          </cell>
          <cell r="X5">
            <v>135794.4916559202</v>
          </cell>
          <cell r="Y5">
            <v>45264.830551973399</v>
          </cell>
          <cell r="Z5">
            <v>90529.661103946797</v>
          </cell>
          <cell r="AA5">
            <v>135794.4916559202</v>
          </cell>
          <cell r="AB5">
            <v>431470.50824251102</v>
          </cell>
          <cell r="AC5">
            <v>1010188.5335473188</v>
          </cell>
          <cell r="AD5">
            <v>1787542.6146175161</v>
          </cell>
          <cell r="AE5">
            <v>1770689.1759044449</v>
          </cell>
          <cell r="AF5">
            <v>1815954.0064564182</v>
          </cell>
          <cell r="AG5">
            <v>1861218.8370083915</v>
          </cell>
          <cell r="AH5">
            <v>1906483.6675603648</v>
          </cell>
          <cell r="AI5">
            <v>1951748.4981123381</v>
          </cell>
          <cell r="AJ5">
            <v>1997013.3286643114</v>
          </cell>
          <cell r="AK5">
            <v>2042278.1592162848</v>
          </cell>
          <cell r="AL5">
            <v>2087542.9897682581</v>
          </cell>
          <cell r="AM5">
            <v>2132807.8203202314</v>
          </cell>
        </row>
        <row r="6">
          <cell r="C6" t="str">
            <v>c3506001</v>
          </cell>
          <cell r="D6">
            <v>-374853.35728269437</v>
          </cell>
          <cell r="E6">
            <v>-515366.64489421097</v>
          </cell>
          <cell r="F6">
            <v>-680252.26898680348</v>
          </cell>
          <cell r="G6">
            <v>20942.631936852747</v>
          </cell>
          <cell r="H6">
            <v>1424.9929707638948</v>
          </cell>
          <cell r="I6">
            <v>1424.9929707638948</v>
          </cell>
          <cell r="J6">
            <v>1424.9929707638948</v>
          </cell>
          <cell r="K6">
            <v>1424.9929707638948</v>
          </cell>
          <cell r="L6">
            <v>1424.9929707638948</v>
          </cell>
          <cell r="M6">
            <v>1424.9929707638948</v>
          </cell>
          <cell r="N6">
            <v>1424.9929707638948</v>
          </cell>
          <cell r="O6">
            <v>1424.9929707638948</v>
          </cell>
          <cell r="P6">
            <v>-374853.35728269437</v>
          </cell>
          <cell r="Q6">
            <v>-890220.00217690528</v>
          </cell>
          <cell r="R6">
            <v>-1570472.2711637088</v>
          </cell>
          <cell r="S6">
            <v>20942.631936852747</v>
          </cell>
          <cell r="T6">
            <v>22367.624907616642</v>
          </cell>
          <cell r="U6">
            <v>23792.617878380537</v>
          </cell>
          <cell r="V6">
            <v>1424.9929707638948</v>
          </cell>
          <cell r="W6">
            <v>2849.9859415277897</v>
          </cell>
          <cell r="X6">
            <v>4274.9789122916845</v>
          </cell>
          <cell r="Y6">
            <v>1424.9929707638948</v>
          </cell>
          <cell r="Z6">
            <v>2849.9859415277897</v>
          </cell>
          <cell r="AA6">
            <v>4274.9789122916845</v>
          </cell>
          <cell r="AB6">
            <v>-374853.35728269437</v>
          </cell>
          <cell r="AC6">
            <v>-890220.00217690528</v>
          </cell>
          <cell r="AD6">
            <v>-1570472.2711637088</v>
          </cell>
          <cell r="AE6">
            <v>-1549529.6392268559</v>
          </cell>
          <cell r="AF6">
            <v>-1548104.646256092</v>
          </cell>
          <cell r="AG6">
            <v>-1546679.6532853281</v>
          </cell>
          <cell r="AH6">
            <v>-1545254.6603145641</v>
          </cell>
          <cell r="AI6">
            <v>-1543829.6673438002</v>
          </cell>
          <cell r="AJ6">
            <v>-1542404.6743730363</v>
          </cell>
          <cell r="AK6">
            <v>-1540979.6814022723</v>
          </cell>
          <cell r="AL6">
            <v>-1539554.6884315084</v>
          </cell>
          <cell r="AM6">
            <v>-1538129.6954607444</v>
          </cell>
        </row>
        <row r="7">
          <cell r="C7" t="str">
            <v>c3506001</v>
          </cell>
          <cell r="D7">
            <v>66252</v>
          </cell>
          <cell r="E7">
            <v>86774.983504246935</v>
          </cell>
          <cell r="F7">
            <v>107740.67252425222</v>
          </cell>
          <cell r="G7">
            <v>66523.095166809246</v>
          </cell>
          <cell r="H7">
            <v>116095.07229894394</v>
          </cell>
          <cell r="I7">
            <v>116095.07229894394</v>
          </cell>
          <cell r="J7">
            <v>116095.07229894394</v>
          </cell>
          <cell r="K7">
            <v>116095.07229894394</v>
          </cell>
          <cell r="L7">
            <v>116095.07229894394</v>
          </cell>
          <cell r="M7">
            <v>116095.07229894394</v>
          </cell>
          <cell r="N7">
            <v>116095.07229894394</v>
          </cell>
          <cell r="O7">
            <v>116095.07229894394</v>
          </cell>
          <cell r="P7">
            <v>66252</v>
          </cell>
          <cell r="Q7">
            <v>153026.98350424692</v>
          </cell>
          <cell r="R7">
            <v>260767.65602849913</v>
          </cell>
          <cell r="S7">
            <v>66523.095166809246</v>
          </cell>
          <cell r="T7">
            <v>182618.16746575318</v>
          </cell>
          <cell r="U7">
            <v>298713.23976469715</v>
          </cell>
          <cell r="V7">
            <v>116095.07229894394</v>
          </cell>
          <cell r="W7">
            <v>232190.14459788788</v>
          </cell>
          <cell r="X7">
            <v>348285.21689683181</v>
          </cell>
          <cell r="Y7">
            <v>116095.07229894394</v>
          </cell>
          <cell r="Z7">
            <v>232190.14459788788</v>
          </cell>
          <cell r="AA7">
            <v>348285.21689683181</v>
          </cell>
          <cell r="AB7">
            <v>66252</v>
          </cell>
          <cell r="AC7">
            <v>153026.98350424692</v>
          </cell>
          <cell r="AD7">
            <v>260767.65602849913</v>
          </cell>
          <cell r="AE7">
            <v>327290.7511953084</v>
          </cell>
          <cell r="AF7">
            <v>443385.82349425234</v>
          </cell>
          <cell r="AG7">
            <v>559480.89579319628</v>
          </cell>
          <cell r="AH7">
            <v>675575.96809214028</v>
          </cell>
          <cell r="AI7">
            <v>791671.04039108427</v>
          </cell>
          <cell r="AJ7">
            <v>907766.11269002827</v>
          </cell>
          <cell r="AK7">
            <v>1023861.1849889723</v>
          </cell>
          <cell r="AL7">
            <v>1139956.2572879163</v>
          </cell>
          <cell r="AM7">
            <v>1256051.3295868603</v>
          </cell>
        </row>
        <row r="8">
          <cell r="C8" t="str">
            <v>c3506001</v>
          </cell>
          <cell r="D8">
            <v>247592</v>
          </cell>
          <cell r="E8">
            <v>593627.77437953243</v>
          </cell>
          <cell r="F8">
            <v>287614.22217660019</v>
          </cell>
          <cell r="G8">
            <v>259966.35635979439</v>
          </cell>
          <cell r="H8">
            <v>111602.38116526352</v>
          </cell>
          <cell r="I8">
            <v>111602.38116526352</v>
          </cell>
          <cell r="J8">
            <v>111602.38116526352</v>
          </cell>
          <cell r="K8">
            <v>111602.38116526352</v>
          </cell>
          <cell r="L8">
            <v>111602.38116526352</v>
          </cell>
          <cell r="M8">
            <v>111602.38116526352</v>
          </cell>
          <cell r="N8">
            <v>111602.38116526352</v>
          </cell>
          <cell r="O8">
            <v>111602.38116526352</v>
          </cell>
          <cell r="P8">
            <v>247592</v>
          </cell>
          <cell r="Q8">
            <v>841219.77437953243</v>
          </cell>
          <cell r="R8">
            <v>1128833.9965561326</v>
          </cell>
          <cell r="S8">
            <v>259966.35635979439</v>
          </cell>
          <cell r="T8">
            <v>371568.73752505792</v>
          </cell>
          <cell r="U8">
            <v>483171.11869032145</v>
          </cell>
          <cell r="V8">
            <v>111602.38116526352</v>
          </cell>
          <cell r="W8">
            <v>223204.76233052704</v>
          </cell>
          <cell r="X8">
            <v>334807.14349579054</v>
          </cell>
          <cell r="Y8">
            <v>111602.38116526352</v>
          </cell>
          <cell r="Z8">
            <v>223204.76233052704</v>
          </cell>
          <cell r="AA8">
            <v>334807.14349579054</v>
          </cell>
          <cell r="AB8">
            <v>247592</v>
          </cell>
          <cell r="AC8">
            <v>841219.77437953243</v>
          </cell>
          <cell r="AD8">
            <v>1128833.9965561326</v>
          </cell>
          <cell r="AE8">
            <v>1388800.3529159268</v>
          </cell>
          <cell r="AF8">
            <v>1500402.7340811903</v>
          </cell>
          <cell r="AG8">
            <v>1612005.1152464538</v>
          </cell>
          <cell r="AH8">
            <v>1723607.4964117173</v>
          </cell>
          <cell r="AI8">
            <v>1835209.8775769807</v>
          </cell>
          <cell r="AJ8">
            <v>1946812.2587422442</v>
          </cell>
          <cell r="AK8">
            <v>2058414.6399075077</v>
          </cell>
          <cell r="AL8">
            <v>2170017.0210727714</v>
          </cell>
          <cell r="AM8">
            <v>2281619.4022380351</v>
          </cell>
        </row>
        <row r="9">
          <cell r="C9" t="str">
            <v>c3506001</v>
          </cell>
          <cell r="D9">
            <v>-35301</v>
          </cell>
          <cell r="E9">
            <v>95174.01817497937</v>
          </cell>
          <cell r="F9">
            <v>96133.351128244336</v>
          </cell>
          <cell r="G9">
            <v>78504.691772017119</v>
          </cell>
          <cell r="H9">
            <v>127673.12405306146</v>
          </cell>
          <cell r="I9">
            <v>127673.12405306146</v>
          </cell>
          <cell r="J9">
            <v>127673.12405306146</v>
          </cell>
          <cell r="K9">
            <v>127673.12405306146</v>
          </cell>
          <cell r="L9">
            <v>127673.12405306146</v>
          </cell>
          <cell r="M9">
            <v>127673.12405306146</v>
          </cell>
          <cell r="N9">
            <v>127673.12405306146</v>
          </cell>
          <cell r="O9">
            <v>127673.12405306146</v>
          </cell>
          <cell r="P9">
            <v>-35301</v>
          </cell>
          <cell r="Q9">
            <v>59873.01817497937</v>
          </cell>
          <cell r="R9">
            <v>156006.36930322371</v>
          </cell>
          <cell r="S9">
            <v>78504.691772017119</v>
          </cell>
          <cell r="T9">
            <v>206177.81582507858</v>
          </cell>
          <cell r="U9">
            <v>333850.93987814005</v>
          </cell>
          <cell r="V9">
            <v>127673.12405306146</v>
          </cell>
          <cell r="W9">
            <v>255346.24810612292</v>
          </cell>
          <cell r="X9">
            <v>383019.37215918436</v>
          </cell>
          <cell r="Y9">
            <v>127673.12405306146</v>
          </cell>
          <cell r="Z9">
            <v>255346.24810612292</v>
          </cell>
          <cell r="AA9">
            <v>383019.37215918436</v>
          </cell>
          <cell r="AB9">
            <v>-35301</v>
          </cell>
          <cell r="AC9">
            <v>59873.01817497937</v>
          </cell>
          <cell r="AD9">
            <v>156006.36930322371</v>
          </cell>
          <cell r="AE9">
            <v>234511.06107524084</v>
          </cell>
          <cell r="AF9">
            <v>362184.18512830231</v>
          </cell>
          <cell r="AG9">
            <v>489857.30918136379</v>
          </cell>
          <cell r="AH9">
            <v>617530.43323442526</v>
          </cell>
          <cell r="AI9">
            <v>745203.55728748674</v>
          </cell>
          <cell r="AJ9">
            <v>872876.68134054821</v>
          </cell>
          <cell r="AK9">
            <v>1000549.8053936097</v>
          </cell>
          <cell r="AL9">
            <v>1128222.9294466712</v>
          </cell>
          <cell r="AM9">
            <v>1255896.0534997326</v>
          </cell>
        </row>
        <row r="10">
          <cell r="C10" t="str">
            <v>c3506001</v>
          </cell>
          <cell r="D10">
            <v>636595</v>
          </cell>
          <cell r="E10">
            <v>695821.75840428192</v>
          </cell>
          <cell r="F10">
            <v>717492.54244643811</v>
          </cell>
          <cell r="G10">
            <v>586603.07254788058</v>
          </cell>
          <cell r="H10">
            <v>591764.86389941478</v>
          </cell>
          <cell r="I10">
            <v>591764.86389941478</v>
          </cell>
          <cell r="J10">
            <v>591764.86389941478</v>
          </cell>
          <cell r="K10">
            <v>591764.86389941478</v>
          </cell>
          <cell r="L10">
            <v>591764.86389941478</v>
          </cell>
          <cell r="M10">
            <v>591764.86389941478</v>
          </cell>
          <cell r="N10">
            <v>591764.86389941478</v>
          </cell>
          <cell r="O10">
            <v>591764.86389941478</v>
          </cell>
          <cell r="P10">
            <v>636595</v>
          </cell>
          <cell r="Q10">
            <v>1332416.7584042819</v>
          </cell>
          <cell r="R10">
            <v>2049909.3008507201</v>
          </cell>
          <cell r="S10">
            <v>586603.07254788058</v>
          </cell>
          <cell r="T10">
            <v>1178367.9364472954</v>
          </cell>
          <cell r="U10">
            <v>1770132.8003467103</v>
          </cell>
          <cell r="V10">
            <v>591764.86389941478</v>
          </cell>
          <cell r="W10">
            <v>1183529.7277988296</v>
          </cell>
          <cell r="X10">
            <v>1775294.5916982442</v>
          </cell>
          <cell r="Y10">
            <v>591764.86389941478</v>
          </cell>
          <cell r="Z10">
            <v>1183529.7277988296</v>
          </cell>
          <cell r="AA10">
            <v>1775294.5916982442</v>
          </cell>
          <cell r="AB10">
            <v>636595</v>
          </cell>
          <cell r="AC10">
            <v>1332416.7584042819</v>
          </cell>
          <cell r="AD10">
            <v>2049909.3008507201</v>
          </cell>
          <cell r="AE10">
            <v>2636512.3733986006</v>
          </cell>
          <cell r="AF10">
            <v>3228277.2372980155</v>
          </cell>
          <cell r="AG10">
            <v>3820042.1011974304</v>
          </cell>
          <cell r="AH10">
            <v>4411806.9650968453</v>
          </cell>
          <cell r="AI10">
            <v>5003571.8289962597</v>
          </cell>
          <cell r="AJ10">
            <v>5595336.6928956741</v>
          </cell>
          <cell r="AK10">
            <v>6187101.5567950886</v>
          </cell>
          <cell r="AL10">
            <v>6778866.420694503</v>
          </cell>
          <cell r="AM10">
            <v>7370631.2845939174</v>
          </cell>
        </row>
        <row r="11">
          <cell r="C11" t="str">
            <v>c3506001Reconciling Item</v>
          </cell>
          <cell r="D11">
            <v>0.11846201139904036</v>
          </cell>
          <cell r="E11">
            <v>0.11674865335567185</v>
          </cell>
          <cell r="F11">
            <v>0.12686118461681489</v>
          </cell>
          <cell r="G11">
            <v>-4.5917822269363204E-3</v>
          </cell>
          <cell r="H11">
            <v>1.0887590212549021E-2</v>
          </cell>
          <cell r="I11">
            <v>1.0887590212549021E-2</v>
          </cell>
          <cell r="J11">
            <v>1.0887590212549021E-2</v>
          </cell>
          <cell r="K11">
            <v>1.0887590212549021E-2</v>
          </cell>
          <cell r="L11">
            <v>1.0887590212549021E-2</v>
          </cell>
          <cell r="M11">
            <v>1.0887590212549021E-2</v>
          </cell>
          <cell r="N11">
            <v>1.0887590212549021E-2</v>
          </cell>
          <cell r="O11">
            <v>1.0887590212549021E-2</v>
          </cell>
          <cell r="P11">
            <v>0.11846201139904036</v>
          </cell>
          <cell r="Q11">
            <v>0.11747435948771894</v>
          </cell>
          <cell r="R11">
            <v>0.12138006792456228</v>
          </cell>
          <cell r="S11">
            <v>-4.5917822269363204E-3</v>
          </cell>
          <cell r="T11">
            <v>3.6295416613593718E-3</v>
          </cell>
          <cell r="U11">
            <v>6.1472216109717233E-3</v>
          </cell>
          <cell r="V11">
            <v>1.0887590212549021E-2</v>
          </cell>
          <cell r="W11">
            <v>1.0887590212549021E-2</v>
          </cell>
          <cell r="X11">
            <v>1.0887590212549021E-2</v>
          </cell>
          <cell r="Y11">
            <v>1.0887590212549021E-2</v>
          </cell>
          <cell r="Z11">
            <v>1.0887590212549021E-2</v>
          </cell>
          <cell r="AA11">
            <v>1.0887590212549021E-2</v>
          </cell>
          <cell r="AB11">
            <v>0.11846201139904036</v>
          </cell>
          <cell r="AC11">
            <v>0.11747435948771894</v>
          </cell>
          <cell r="AD11">
            <v>0.12138006792456228</v>
          </cell>
          <cell r="AE11">
            <v>9.6247912459702004E-2</v>
          </cell>
          <cell r="AF11">
            <v>8.0513545176726584E-2</v>
          </cell>
          <cell r="AG11">
            <v>6.9676968567944517E-2</v>
          </cell>
          <cell r="AH11">
            <v>6.1759300681081576E-2</v>
          </cell>
          <cell r="AI11">
            <v>5.5721178308465895E-2</v>
          </cell>
          <cell r="AJ11">
            <v>5.0964343192077072E-2</v>
          </cell>
          <cell r="AK11">
            <v>4.71200826761363E-2</v>
          </cell>
          <cell r="AL11">
            <v>4.3948772884155753E-2</v>
          </cell>
          <cell r="AM11">
            <v>4.1287931890667387E-2</v>
          </cell>
        </row>
        <row r="12">
          <cell r="C12" t="str">
            <v>c3506001Reconciling Items</v>
          </cell>
          <cell r="D12">
            <v>-0.10291753859207557</v>
          </cell>
          <cell r="E12">
            <v>-0.10396835616816931</v>
          </cell>
          <cell r="F12">
            <v>-0.11101454380111395</v>
          </cell>
          <cell r="G12">
            <v>5.7058981701061445E-3</v>
          </cell>
          <cell r="H12">
            <v>3.4275483487397574E-4</v>
          </cell>
          <cell r="I12">
            <v>3.4275483487397574E-4</v>
          </cell>
          <cell r="J12">
            <v>3.4275483487397574E-4</v>
          </cell>
          <cell r="K12">
            <v>3.4275483487397574E-4</v>
          </cell>
          <cell r="L12">
            <v>3.4275483487397574E-4</v>
          </cell>
          <cell r="M12">
            <v>3.4275483487397574E-4</v>
          </cell>
          <cell r="N12">
            <v>3.4275483487397574E-4</v>
          </cell>
          <cell r="O12">
            <v>3.4275483487397574E-4</v>
          </cell>
          <cell r="P12">
            <v>-0.10291753859207557</v>
          </cell>
          <cell r="Q12">
            <v>-0.10352327420670442</v>
          </cell>
          <cell r="R12">
            <v>-0.10664027217515078</v>
          </cell>
          <cell r="S12">
            <v>5.7058981701061445E-3</v>
          </cell>
          <cell r="T12">
            <v>2.8574533387235594E-3</v>
          </cell>
          <cell r="U12">
            <v>1.9851519263246933E-3</v>
          </cell>
          <cell r="V12">
            <v>3.4275483487397574E-4</v>
          </cell>
          <cell r="W12">
            <v>3.4275483487397574E-4</v>
          </cell>
          <cell r="X12">
            <v>3.4275483487397574E-4</v>
          </cell>
          <cell r="Y12">
            <v>3.4275483487397574E-4</v>
          </cell>
          <cell r="Z12">
            <v>3.4275483487397574E-4</v>
          </cell>
          <cell r="AA12">
            <v>3.4275483487397574E-4</v>
          </cell>
          <cell r="AB12">
            <v>-0.10291753859207557</v>
          </cell>
          <cell r="AC12">
            <v>-0.10352327420670442</v>
          </cell>
          <cell r="AD12">
            <v>-0.10664027217515078</v>
          </cell>
          <cell r="AE12">
            <v>-8.4226523265350517E-2</v>
          </cell>
          <cell r="AF12">
            <v>-6.8637968214770181E-2</v>
          </cell>
          <cell r="AG12">
            <v>-5.7901815436093844E-2</v>
          </cell>
          <cell r="AH12">
            <v>-5.0057521508868642E-2</v>
          </cell>
          <cell r="AI12">
            <v>-4.4075355126525183E-2</v>
          </cell>
          <cell r="AJ12">
            <v>-3.9362602160691373E-2</v>
          </cell>
          <cell r="AK12">
            <v>-3.5553966859140008E-2</v>
          </cell>
          <cell r="AL12">
            <v>-3.2412045968032863E-2</v>
          </cell>
          <cell r="AM12">
            <v>-2.9775863301017447E-2</v>
          </cell>
        </row>
        <row r="13">
          <cell r="C13" t="str">
            <v>c3506001Cash Discounts</v>
          </cell>
          <cell r="D13">
            <v>1.8189760433864936E-2</v>
          </cell>
          <cell r="E13">
            <v>1.7505697120364615E-2</v>
          </cell>
          <cell r="F13">
            <v>1.7582861762328213E-2</v>
          </cell>
          <cell r="G13">
            <v>1.8124465355004279E-2</v>
          </cell>
          <cell r="H13">
            <v>2.7924451665312752E-2</v>
          </cell>
          <cell r="I13">
            <v>2.7924451665312752E-2</v>
          </cell>
          <cell r="J13">
            <v>2.7924451665312752E-2</v>
          </cell>
          <cell r="K13">
            <v>2.7924451665312752E-2</v>
          </cell>
          <cell r="L13">
            <v>2.7924451665312752E-2</v>
          </cell>
          <cell r="M13">
            <v>2.7924451665312752E-2</v>
          </cell>
          <cell r="N13">
            <v>2.7924451665312752E-2</v>
          </cell>
          <cell r="O13">
            <v>2.7924451665312752E-2</v>
          </cell>
          <cell r="P13">
            <v>1.8189760433864936E-2</v>
          </cell>
          <cell r="Q13">
            <v>1.7795437459949232E-2</v>
          </cell>
          <cell r="R13">
            <v>1.7706988097758305E-2</v>
          </cell>
          <cell r="S13">
            <v>1.8124465355004279E-2</v>
          </cell>
          <cell r="T13">
            <v>2.3329383181801434E-2</v>
          </cell>
          <cell r="U13">
            <v>2.4923325645321584E-2</v>
          </cell>
          <cell r="V13">
            <v>2.7924451665312752E-2</v>
          </cell>
          <cell r="W13">
            <v>2.7924451665312752E-2</v>
          </cell>
          <cell r="X13">
            <v>2.7924451665312752E-2</v>
          </cell>
          <cell r="Y13">
            <v>2.7924451665312752E-2</v>
          </cell>
          <cell r="Z13">
            <v>2.7924451665312752E-2</v>
          </cell>
          <cell r="AA13">
            <v>2.7924451665312752E-2</v>
          </cell>
          <cell r="AB13">
            <v>1.8189760433864936E-2</v>
          </cell>
          <cell r="AC13">
            <v>1.7795437459949232E-2</v>
          </cell>
          <cell r="AD13">
            <v>1.7706988097758305E-2</v>
          </cell>
          <cell r="AE13">
            <v>1.7790277366904795E-2</v>
          </cell>
          <cell r="AF13">
            <v>1.9658297734250103E-2</v>
          </cell>
          <cell r="AG13">
            <v>2.0944841098431359E-2</v>
          </cell>
          <cell r="AH13">
            <v>2.1884844888131826E-2</v>
          </cell>
          <cell r="AI13">
            <v>2.2601704700141789E-2</v>
          </cell>
          <cell r="AJ13">
            <v>2.3166447134439241E-2</v>
          </cell>
          <cell r="AK13">
            <v>2.362284660777102E-2</v>
          </cell>
          <cell r="AL13">
            <v>2.3999351819327327E-2</v>
          </cell>
          <cell r="AM13">
            <v>2.431525299798366E-2</v>
          </cell>
        </row>
        <row r="14">
          <cell r="C14" t="str">
            <v>c3506001Manufacturing Variances</v>
          </cell>
          <cell r="D14">
            <v>6.7977406951359773E-2</v>
          </cell>
          <cell r="E14">
            <v>0.11975649664071256</v>
          </cell>
          <cell r="F14">
            <v>4.6937530562308073E-2</v>
          </cell>
          <cell r="G14">
            <v>7.082880325238762E-2</v>
          </cell>
          <cell r="H14">
            <v>2.6843820645189951E-2</v>
          </cell>
          <cell r="I14">
            <v>2.6843820645189951E-2</v>
          </cell>
          <cell r="J14">
            <v>2.6843820645189951E-2</v>
          </cell>
          <cell r="K14">
            <v>2.6843820645189951E-2</v>
          </cell>
          <cell r="L14">
            <v>2.6843820645189951E-2</v>
          </cell>
          <cell r="M14">
            <v>2.6843820645189951E-2</v>
          </cell>
          <cell r="N14">
            <v>2.6843820645189951E-2</v>
          </cell>
          <cell r="O14">
            <v>2.6843820645189951E-2</v>
          </cell>
          <cell r="P14">
            <v>6.7977406951359773E-2</v>
          </cell>
          <cell r="Q14">
            <v>9.7825060275256087E-2</v>
          </cell>
          <cell r="R14">
            <v>7.6651569622499027E-2</v>
          </cell>
          <cell r="S14">
            <v>7.082880325238762E-2</v>
          </cell>
          <cell r="T14">
            <v>4.746772775346076E-2</v>
          </cell>
          <cell r="U14">
            <v>4.0313683929842324E-2</v>
          </cell>
          <cell r="V14">
            <v>2.6843820645189951E-2</v>
          </cell>
          <cell r="W14">
            <v>2.6843820645189951E-2</v>
          </cell>
          <cell r="X14">
            <v>2.6843820645189951E-2</v>
          </cell>
          <cell r="Y14">
            <v>2.6843820645189951E-2</v>
          </cell>
          <cell r="Z14">
            <v>2.6843820645189951E-2</v>
          </cell>
          <cell r="AA14">
            <v>2.6843820645189951E-2</v>
          </cell>
          <cell r="AB14">
            <v>6.7977406951359773E-2</v>
          </cell>
          <cell r="AC14">
            <v>9.7825060275256087E-2</v>
          </cell>
          <cell r="AD14">
            <v>7.6651569622499027E-2</v>
          </cell>
          <cell r="AE14">
            <v>7.5489892077291842E-2</v>
          </cell>
          <cell r="AF14">
            <v>6.6523019241803247E-2</v>
          </cell>
          <cell r="AG14">
            <v>6.0347352773910554E-2</v>
          </cell>
          <cell r="AH14">
            <v>5.5835145843800942E-2</v>
          </cell>
          <cell r="AI14">
            <v>5.239407481077972E-2</v>
          </cell>
          <cell r="AJ14">
            <v>4.9683197733809699E-2</v>
          </cell>
          <cell r="AK14">
            <v>4.7492388623218494E-2</v>
          </cell>
          <cell r="AL14">
            <v>4.568508801079426E-2</v>
          </cell>
          <cell r="AM14">
            <v>4.4168698924727794E-2</v>
          </cell>
        </row>
        <row r="15">
          <cell r="C15" t="str">
            <v>c3506001Warranty and Other</v>
          </cell>
          <cell r="D15">
            <v>-9.6920354566785317E-3</v>
          </cell>
          <cell r="E15">
            <v>1.920009049402728E-2</v>
          </cell>
          <cell r="F15">
            <v>1.5688591727110259E-2</v>
          </cell>
          <cell r="G15">
            <v>2.1388896031661608E-2</v>
          </cell>
          <cell r="H15">
            <v>3.0709330818097302E-2</v>
          </cell>
          <cell r="I15">
            <v>3.0709330818097302E-2</v>
          </cell>
          <cell r="J15">
            <v>3.0709330818097302E-2</v>
          </cell>
          <cell r="K15">
            <v>3.0709330818097302E-2</v>
          </cell>
          <cell r="L15">
            <v>3.0709330818097302E-2</v>
          </cell>
          <cell r="M15">
            <v>3.0709330818097302E-2</v>
          </cell>
          <cell r="N15">
            <v>3.0709330818097302E-2</v>
          </cell>
          <cell r="O15">
            <v>3.0709330818097302E-2</v>
          </cell>
          <cell r="P15">
            <v>-9.6920354566785317E-3</v>
          </cell>
          <cell r="Q15">
            <v>6.9626057187599172E-3</v>
          </cell>
          <cell r="R15">
            <v>1.0593349522322538E-2</v>
          </cell>
          <cell r="S15">
            <v>2.1388896031661608E-2</v>
          </cell>
          <cell r="T15">
            <v>2.6339116943949033E-2</v>
          </cell>
          <cell r="U15">
            <v>2.7855061590620952E-2</v>
          </cell>
          <cell r="V15">
            <v>3.0709330818097302E-2</v>
          </cell>
          <cell r="W15">
            <v>3.0709330818097302E-2</v>
          </cell>
          <cell r="X15">
            <v>3.0709330818097302E-2</v>
          </cell>
          <cell r="Y15">
            <v>3.0709330818097302E-2</v>
          </cell>
          <cell r="Z15">
            <v>3.0709330818097302E-2</v>
          </cell>
          <cell r="AA15">
            <v>3.0709330818097302E-2</v>
          </cell>
          <cell r="AB15">
            <v>-9.6920354566785317E-3</v>
          </cell>
          <cell r="AC15">
            <v>6.9626057187599172E-3</v>
          </cell>
          <cell r="AD15">
            <v>1.0593349522322538E-2</v>
          </cell>
          <cell r="AE15">
            <v>1.274712715498051E-2</v>
          </cell>
          <cell r="AF15">
            <v>1.6058078920471442E-2</v>
          </cell>
          <cell r="AG15">
            <v>1.8338398288225512E-2</v>
          </cell>
          <cell r="AH15">
            <v>2.0004497470805568E-2</v>
          </cell>
          <cell r="AI15">
            <v>2.1275087610867535E-2</v>
          </cell>
          <cell r="AJ15">
            <v>2.2276059009558473E-2</v>
          </cell>
          <cell r="AK15">
            <v>2.3084999141268318E-2</v>
          </cell>
          <cell r="AL15">
            <v>2.3752331584056641E-2</v>
          </cell>
          <cell r="AM15">
            <v>2.4312247087911271E-2</v>
          </cell>
        </row>
        <row r="16">
          <cell r="C16" t="str">
            <v>c3506001Indirect Expenses</v>
          </cell>
          <cell r="D16">
            <v>0.17477978843500949</v>
          </cell>
          <cell r="E16">
            <v>0.14037277174231588</v>
          </cell>
          <cell r="F16">
            <v>0.1170920126426479</v>
          </cell>
          <cell r="G16">
            <v>0.15982219466597733</v>
          </cell>
          <cell r="H16">
            <v>0.14233773244602996</v>
          </cell>
          <cell r="I16">
            <v>0.14233773244602996</v>
          </cell>
          <cell r="J16">
            <v>0.14233773244602996</v>
          </cell>
          <cell r="K16">
            <v>0.14233773244602996</v>
          </cell>
          <cell r="L16">
            <v>0.14233773244602996</v>
          </cell>
          <cell r="M16">
            <v>0.14233773244602996</v>
          </cell>
          <cell r="N16">
            <v>0.14233773244602996</v>
          </cell>
          <cell r="O16">
            <v>0.14233773244602996</v>
          </cell>
          <cell r="P16">
            <v>0.17477978843500949</v>
          </cell>
          <cell r="Q16">
            <v>0.15494613140638455</v>
          </cell>
          <cell r="R16">
            <v>0.13919563547283179</v>
          </cell>
          <cell r="S16">
            <v>0.15982219466597733</v>
          </cell>
          <cell r="T16">
            <v>0.1505359379081655</v>
          </cell>
          <cell r="U16">
            <v>0.14769213528418912</v>
          </cell>
          <cell r="V16">
            <v>0.14233773244602996</v>
          </cell>
          <cell r="W16">
            <v>0.14233773244602996</v>
          </cell>
          <cell r="X16">
            <v>0.14233773244602996</v>
          </cell>
          <cell r="Y16">
            <v>0.14233773244602996</v>
          </cell>
          <cell r="Z16">
            <v>0.14233773244602996</v>
          </cell>
          <cell r="AA16">
            <v>0.14233773244602996</v>
          </cell>
          <cell r="AB16">
            <v>0.17477978843500949</v>
          </cell>
          <cell r="AC16">
            <v>0.15494613140638455</v>
          </cell>
          <cell r="AD16">
            <v>0.13919563547283179</v>
          </cell>
          <cell r="AE16">
            <v>0.14331076033385304</v>
          </cell>
          <cell r="AF16">
            <v>0.14313140325364831</v>
          </cell>
          <cell r="AG16">
            <v>0.14300787640919305</v>
          </cell>
          <cell r="AH16">
            <v>0.14291762239588074</v>
          </cell>
          <cell r="AI16">
            <v>0.14284879344463061</v>
          </cell>
          <cell r="AJ16">
            <v>0.14279456997048975</v>
          </cell>
          <cell r="AK16">
            <v>0.14275074899381587</v>
          </cell>
          <cell r="AL16">
            <v>0.14271459902639202</v>
          </cell>
          <cell r="AM16">
            <v>0.14268426792613878</v>
          </cell>
        </row>
        <row r="18">
          <cell r="C18" t="str">
            <v>C4325001</v>
          </cell>
          <cell r="D18">
            <v>5515286.6799999997</v>
          </cell>
          <cell r="E18">
            <v>6831486.4800000004</v>
          </cell>
          <cell r="F18">
            <v>9100967.3499999996</v>
          </cell>
          <cell r="G18">
            <v>7765491.4699999997</v>
          </cell>
          <cell r="H18">
            <v>8173019.7400000002</v>
          </cell>
          <cell r="I18">
            <v>8173019.7400000002</v>
          </cell>
          <cell r="J18">
            <v>8173019.7400000002</v>
          </cell>
          <cell r="K18">
            <v>8173019.7400000002</v>
          </cell>
          <cell r="L18">
            <v>8173019.7400000002</v>
          </cell>
          <cell r="M18">
            <v>8173019.7400000002</v>
          </cell>
          <cell r="N18">
            <v>8173019.7400000002</v>
          </cell>
          <cell r="O18">
            <v>8173019.7400000002</v>
          </cell>
          <cell r="P18">
            <v>5515286.6799999997</v>
          </cell>
          <cell r="Q18">
            <v>12346773.16</v>
          </cell>
          <cell r="R18">
            <v>21447740.509999998</v>
          </cell>
          <cell r="S18">
            <v>7765491.4699999997</v>
          </cell>
          <cell r="T18">
            <v>15938511.210000001</v>
          </cell>
          <cell r="U18">
            <v>24111530.950000003</v>
          </cell>
          <cell r="V18">
            <v>8173019.7400000002</v>
          </cell>
          <cell r="W18">
            <v>16346039.48</v>
          </cell>
          <cell r="X18">
            <v>24519059.219999999</v>
          </cell>
          <cell r="Y18">
            <v>8173019.7400000002</v>
          </cell>
          <cell r="Z18">
            <v>16346039.48</v>
          </cell>
          <cell r="AA18">
            <v>24519059.219999999</v>
          </cell>
          <cell r="AB18">
            <v>5515286.6799999997</v>
          </cell>
          <cell r="AC18">
            <v>12346773.16</v>
          </cell>
          <cell r="AD18">
            <v>21447740.509999998</v>
          </cell>
          <cell r="AE18">
            <v>29213231.979999997</v>
          </cell>
          <cell r="AF18">
            <v>37386251.719999999</v>
          </cell>
          <cell r="AG18">
            <v>45559271.460000001</v>
          </cell>
          <cell r="AH18">
            <v>53732291.200000003</v>
          </cell>
          <cell r="AI18">
            <v>61905310.940000005</v>
          </cell>
          <cell r="AJ18">
            <v>70078330.680000007</v>
          </cell>
          <cell r="AK18">
            <v>78251350.420000002</v>
          </cell>
          <cell r="AL18">
            <v>86424370.159999996</v>
          </cell>
          <cell r="AM18">
            <v>94597389.899999991</v>
          </cell>
        </row>
        <row r="19">
          <cell r="C19" t="str">
            <v>C4325001</v>
          </cell>
          <cell r="D19">
            <v>653351.95355513506</v>
          </cell>
          <cell r="E19">
            <v>797566.84695747891</v>
          </cell>
          <cell r="F19">
            <v>1154559.4991799546</v>
          </cell>
          <cell r="G19">
            <v>-35657.445715371607</v>
          </cell>
          <cell r="H19">
            <v>88984.489728193948</v>
          </cell>
          <cell r="I19">
            <v>88984.489728193948</v>
          </cell>
          <cell r="J19">
            <v>88984.489728193948</v>
          </cell>
          <cell r="K19">
            <v>88984.489728193948</v>
          </cell>
          <cell r="L19">
            <v>88984.489728193948</v>
          </cell>
          <cell r="M19">
            <v>88984.489728193948</v>
          </cell>
          <cell r="N19">
            <v>88984.489728193948</v>
          </cell>
          <cell r="O19">
            <v>88984.489728193948</v>
          </cell>
          <cell r="P19">
            <v>653351.95355513506</v>
          </cell>
          <cell r="Q19">
            <v>1450918.800512614</v>
          </cell>
          <cell r="R19">
            <v>2605478.2996925684</v>
          </cell>
          <cell r="S19">
            <v>-35657.445715371607</v>
          </cell>
          <cell r="T19">
            <v>53327.044012822342</v>
          </cell>
          <cell r="U19">
            <v>142311.53374101629</v>
          </cell>
          <cell r="V19">
            <v>88984.489728193948</v>
          </cell>
          <cell r="W19">
            <v>177968.9794563879</v>
          </cell>
          <cell r="X19">
            <v>266953.46918458183</v>
          </cell>
          <cell r="Y19">
            <v>88984.489728193948</v>
          </cell>
          <cell r="Z19">
            <v>177968.9794563879</v>
          </cell>
          <cell r="AA19">
            <v>266953.46918458183</v>
          </cell>
          <cell r="AB19">
            <v>653351.95355513506</v>
          </cell>
          <cell r="AC19">
            <v>1450918.800512614</v>
          </cell>
          <cell r="AD19">
            <v>2605478.2996925684</v>
          </cell>
          <cell r="AE19">
            <v>2569820.8539771968</v>
          </cell>
          <cell r="AF19">
            <v>2658805.3437053906</v>
          </cell>
          <cell r="AG19">
            <v>2747789.8334335843</v>
          </cell>
          <cell r="AH19">
            <v>2836774.323161778</v>
          </cell>
          <cell r="AI19">
            <v>2925758.8128899718</v>
          </cell>
          <cell r="AJ19">
            <v>3014743.3026181655</v>
          </cell>
          <cell r="AK19">
            <v>3103727.7923463592</v>
          </cell>
          <cell r="AL19">
            <v>3192712.282074553</v>
          </cell>
          <cell r="AM19">
            <v>3281696.7718027467</v>
          </cell>
        </row>
        <row r="20">
          <cell r="C20" t="str">
            <v>C4325001</v>
          </cell>
          <cell r="D20">
            <v>-567619.72973526036</v>
          </cell>
          <cell r="E20">
            <v>-710258.41951067327</v>
          </cell>
          <cell r="F20">
            <v>-1010339.7385090831</v>
          </cell>
          <cell r="G20">
            <v>44309.103568647872</v>
          </cell>
          <cell r="H20">
            <v>2801.3420314054442</v>
          </cell>
          <cell r="I20">
            <v>2801.3420314054442</v>
          </cell>
          <cell r="J20">
            <v>2801.3420314054442</v>
          </cell>
          <cell r="K20">
            <v>2801.3420314054442</v>
          </cell>
          <cell r="L20">
            <v>2801.3420314054442</v>
          </cell>
          <cell r="M20">
            <v>2801.3420314054442</v>
          </cell>
          <cell r="N20">
            <v>2801.3420314054442</v>
          </cell>
          <cell r="O20">
            <v>2801.3420314054442</v>
          </cell>
          <cell r="P20">
            <v>-567619.72973526036</v>
          </cell>
          <cell r="Q20">
            <v>-1277878.1492459336</v>
          </cell>
          <cell r="R20">
            <v>-2288217.8877550168</v>
          </cell>
          <cell r="S20">
            <v>44309.103568647872</v>
          </cell>
          <cell r="T20">
            <v>47110.445600053317</v>
          </cell>
          <cell r="U20">
            <v>49911.787631458763</v>
          </cell>
          <cell r="V20">
            <v>2801.3420314054442</v>
          </cell>
          <cell r="W20">
            <v>5602.6840628108885</v>
          </cell>
          <cell r="X20">
            <v>8404.0260942163331</v>
          </cell>
          <cell r="Y20">
            <v>2801.3420314054442</v>
          </cell>
          <cell r="Z20">
            <v>5602.6840628108885</v>
          </cell>
          <cell r="AA20">
            <v>8404.0260942163331</v>
          </cell>
          <cell r="AB20">
            <v>-567619.72973526036</v>
          </cell>
          <cell r="AC20">
            <v>-1277878.1492459336</v>
          </cell>
          <cell r="AD20">
            <v>-2288217.8877550168</v>
          </cell>
          <cell r="AE20">
            <v>-2243908.7841863688</v>
          </cell>
          <cell r="AF20">
            <v>-2241107.4421549635</v>
          </cell>
          <cell r="AG20">
            <v>-2238306.1001235582</v>
          </cell>
          <cell r="AH20">
            <v>-2235504.7580921529</v>
          </cell>
          <cell r="AI20">
            <v>-2232703.4160607476</v>
          </cell>
          <cell r="AJ20">
            <v>-2229902.0740293423</v>
          </cell>
          <cell r="AK20">
            <v>-2227100.731997937</v>
          </cell>
          <cell r="AL20">
            <v>-2224299.3899665317</v>
          </cell>
          <cell r="AM20">
            <v>-2221498.0479351263</v>
          </cell>
        </row>
        <row r="21">
          <cell r="C21" t="str">
            <v>C4325001</v>
          </cell>
          <cell r="D21">
            <v>100322</v>
          </cell>
          <cell r="E21">
            <v>119589.9332007458</v>
          </cell>
          <cell r="F21">
            <v>160021.05081851251</v>
          </cell>
          <cell r="G21">
            <v>140745.38111259625</v>
          </cell>
          <cell r="H21">
            <v>228227.094689277</v>
          </cell>
          <cell r="I21">
            <v>228227.094689277</v>
          </cell>
          <cell r="J21">
            <v>228227.094689277</v>
          </cell>
          <cell r="K21">
            <v>228227.094689277</v>
          </cell>
          <cell r="L21">
            <v>228227.094689277</v>
          </cell>
          <cell r="M21">
            <v>228227.094689277</v>
          </cell>
          <cell r="N21">
            <v>228227.094689277</v>
          </cell>
          <cell r="O21">
            <v>228227.094689277</v>
          </cell>
          <cell r="P21">
            <v>100322</v>
          </cell>
          <cell r="Q21">
            <v>219911.93320074579</v>
          </cell>
          <cell r="R21">
            <v>379932.98401925829</v>
          </cell>
          <cell r="S21">
            <v>140745.38111259625</v>
          </cell>
          <cell r="T21">
            <v>368972.47580187325</v>
          </cell>
          <cell r="U21">
            <v>597199.57049115025</v>
          </cell>
          <cell r="V21">
            <v>228227.094689277</v>
          </cell>
          <cell r="W21">
            <v>456454.189378554</v>
          </cell>
          <cell r="X21">
            <v>684681.284067831</v>
          </cell>
          <cell r="Y21">
            <v>228227.094689277</v>
          </cell>
          <cell r="Z21">
            <v>456454.189378554</v>
          </cell>
          <cell r="AA21">
            <v>684681.284067831</v>
          </cell>
          <cell r="AB21">
            <v>100322</v>
          </cell>
          <cell r="AC21">
            <v>219911.93320074579</v>
          </cell>
          <cell r="AD21">
            <v>379932.98401925829</v>
          </cell>
          <cell r="AE21">
            <v>520678.36513185455</v>
          </cell>
          <cell r="AF21">
            <v>748905.45982113155</v>
          </cell>
          <cell r="AG21">
            <v>977132.55451040855</v>
          </cell>
          <cell r="AH21">
            <v>1205359.6491996855</v>
          </cell>
          <cell r="AI21">
            <v>1433586.7438889625</v>
          </cell>
          <cell r="AJ21">
            <v>1661813.8385782395</v>
          </cell>
          <cell r="AK21">
            <v>1890040.9332675165</v>
          </cell>
          <cell r="AL21">
            <v>2118268.0279567936</v>
          </cell>
          <cell r="AM21">
            <v>2346495.1226460706</v>
          </cell>
        </row>
        <row r="22">
          <cell r="C22" t="str">
            <v>C4325001</v>
          </cell>
          <cell r="D22">
            <v>352040</v>
          </cell>
          <cell r="E22">
            <v>751248.42306407704</v>
          </cell>
          <cell r="F22">
            <v>392831.73440199124</v>
          </cell>
          <cell r="G22">
            <v>489632.97148441285</v>
          </cell>
          <cell r="H22">
            <v>199316.27055016722</v>
          </cell>
          <cell r="I22">
            <v>199316.27055016722</v>
          </cell>
          <cell r="J22">
            <v>199316.27055016722</v>
          </cell>
          <cell r="K22">
            <v>199316.27055016722</v>
          </cell>
          <cell r="L22">
            <v>199316.27055016722</v>
          </cell>
          <cell r="M22">
            <v>199316.27055016722</v>
          </cell>
          <cell r="N22">
            <v>199316.27055016722</v>
          </cell>
          <cell r="O22">
            <v>199316.27055016722</v>
          </cell>
          <cell r="P22">
            <v>352040</v>
          </cell>
          <cell r="Q22">
            <v>1103288.423064077</v>
          </cell>
          <cell r="R22">
            <v>1496120.1574660684</v>
          </cell>
          <cell r="S22">
            <v>489632.97148441285</v>
          </cell>
          <cell r="T22">
            <v>688949.24203458009</v>
          </cell>
          <cell r="U22">
            <v>888265.51258474728</v>
          </cell>
          <cell r="V22">
            <v>199316.27055016722</v>
          </cell>
          <cell r="W22">
            <v>398632.54110033443</v>
          </cell>
          <cell r="X22">
            <v>597948.81165050168</v>
          </cell>
          <cell r="Y22">
            <v>199316.27055016722</v>
          </cell>
          <cell r="Z22">
            <v>398632.54110033443</v>
          </cell>
          <cell r="AA22">
            <v>597948.81165050168</v>
          </cell>
          <cell r="AB22">
            <v>352040</v>
          </cell>
          <cell r="AC22">
            <v>1103288.423064077</v>
          </cell>
          <cell r="AD22">
            <v>1496120.1574660684</v>
          </cell>
          <cell r="AE22">
            <v>1985753.1289504813</v>
          </cell>
          <cell r="AF22">
            <v>2185069.3995006485</v>
          </cell>
          <cell r="AG22">
            <v>2384385.6700508157</v>
          </cell>
          <cell r="AH22">
            <v>2583701.9406009829</v>
          </cell>
          <cell r="AI22">
            <v>2783018.2111511501</v>
          </cell>
          <cell r="AJ22">
            <v>2982334.4817013172</v>
          </cell>
          <cell r="AK22">
            <v>3181650.7522514844</v>
          </cell>
          <cell r="AL22">
            <v>3380967.0228016516</v>
          </cell>
          <cell r="AM22">
            <v>3580283.2933518188</v>
          </cell>
        </row>
        <row r="23">
          <cell r="C23" t="str">
            <v>C4325001</v>
          </cell>
          <cell r="D23">
            <v>-50193</v>
          </cell>
          <cell r="E23">
            <v>120444.72000212102</v>
          </cell>
          <cell r="F23">
            <v>131301.68171724118</v>
          </cell>
          <cell r="G23">
            <v>147859.46168588707</v>
          </cell>
          <cell r="H23">
            <v>228017.8135093913</v>
          </cell>
          <cell r="I23">
            <v>228017.8135093913</v>
          </cell>
          <cell r="J23">
            <v>228017.8135093913</v>
          </cell>
          <cell r="K23">
            <v>228017.8135093913</v>
          </cell>
          <cell r="L23">
            <v>228017.8135093913</v>
          </cell>
          <cell r="M23">
            <v>228017.8135093913</v>
          </cell>
          <cell r="N23">
            <v>228017.8135093913</v>
          </cell>
          <cell r="O23">
            <v>228017.8135093913</v>
          </cell>
          <cell r="P23">
            <v>-50193</v>
          </cell>
          <cell r="Q23">
            <v>70251.720002121016</v>
          </cell>
          <cell r="R23">
            <v>201553.40171936218</v>
          </cell>
          <cell r="S23">
            <v>147859.46168588707</v>
          </cell>
          <cell r="T23">
            <v>375877.27519527834</v>
          </cell>
          <cell r="U23">
            <v>603895.08870466962</v>
          </cell>
          <cell r="V23">
            <v>228017.8135093913</v>
          </cell>
          <cell r="W23">
            <v>456035.6270187826</v>
          </cell>
          <cell r="X23">
            <v>684053.44052817393</v>
          </cell>
          <cell r="Y23">
            <v>228017.8135093913</v>
          </cell>
          <cell r="Z23">
            <v>456035.6270187826</v>
          </cell>
          <cell r="AA23">
            <v>684053.44052817393</v>
          </cell>
          <cell r="AB23">
            <v>-50193</v>
          </cell>
          <cell r="AC23">
            <v>70251.720002121016</v>
          </cell>
          <cell r="AD23">
            <v>201553.40171936218</v>
          </cell>
          <cell r="AE23">
            <v>349412.86340524926</v>
          </cell>
          <cell r="AF23">
            <v>577430.67691464059</v>
          </cell>
          <cell r="AG23">
            <v>805448.49042403186</v>
          </cell>
          <cell r="AH23">
            <v>1033466.3039334231</v>
          </cell>
          <cell r="AI23">
            <v>1261484.1174428144</v>
          </cell>
          <cell r="AJ23">
            <v>1489501.9309522058</v>
          </cell>
          <cell r="AK23">
            <v>1717519.7444615972</v>
          </cell>
          <cell r="AL23">
            <v>1945537.5579709886</v>
          </cell>
          <cell r="AM23">
            <v>2173555.3714803797</v>
          </cell>
        </row>
        <row r="24">
          <cell r="C24" t="str">
            <v>C4325001</v>
          </cell>
          <cell r="D24">
            <v>963961</v>
          </cell>
          <cell r="E24">
            <v>958954.69231775706</v>
          </cell>
          <cell r="F24">
            <v>1065650.5840065258</v>
          </cell>
          <cell r="G24">
            <v>1241097.8893953264</v>
          </cell>
          <cell r="H24">
            <v>1163329.0970282413</v>
          </cell>
          <cell r="I24">
            <v>1163329.0970282413</v>
          </cell>
          <cell r="J24">
            <v>1163329.0970282413</v>
          </cell>
          <cell r="K24">
            <v>1163329.0970282413</v>
          </cell>
          <cell r="L24">
            <v>1163329.0970282413</v>
          </cell>
          <cell r="M24">
            <v>1163329.0970282413</v>
          </cell>
          <cell r="N24">
            <v>1163329.0970282413</v>
          </cell>
          <cell r="O24">
            <v>1163329.0970282413</v>
          </cell>
          <cell r="P24">
            <v>963961</v>
          </cell>
          <cell r="Q24">
            <v>1922915.6923177571</v>
          </cell>
          <cell r="R24">
            <v>2988566.2763242829</v>
          </cell>
          <cell r="S24">
            <v>1241097.8893953264</v>
          </cell>
          <cell r="T24">
            <v>2404426.9864235679</v>
          </cell>
          <cell r="U24">
            <v>3567756.0834518094</v>
          </cell>
          <cell r="V24">
            <v>1163329.0970282413</v>
          </cell>
          <cell r="W24">
            <v>2326658.1940564825</v>
          </cell>
          <cell r="X24">
            <v>3489987.2910847235</v>
          </cell>
          <cell r="Y24">
            <v>1163329.0970282413</v>
          </cell>
          <cell r="Z24">
            <v>2326658.1940564825</v>
          </cell>
          <cell r="AA24">
            <v>3489987.2910847235</v>
          </cell>
          <cell r="AB24">
            <v>963961</v>
          </cell>
          <cell r="AC24">
            <v>1922915.6923177571</v>
          </cell>
          <cell r="AD24">
            <v>2988566.2763242829</v>
          </cell>
          <cell r="AE24">
            <v>4229664.1657196097</v>
          </cell>
          <cell r="AF24">
            <v>5392993.2627478512</v>
          </cell>
          <cell r="AG24">
            <v>6556322.3597760927</v>
          </cell>
          <cell r="AH24">
            <v>7719651.4568043342</v>
          </cell>
          <cell r="AI24">
            <v>8882980.5538325757</v>
          </cell>
          <cell r="AJ24">
            <v>10046309.650860816</v>
          </cell>
          <cell r="AK24">
            <v>11209638.747889057</v>
          </cell>
          <cell r="AL24">
            <v>12372967.844917297</v>
          </cell>
          <cell r="AM24">
            <v>13536296.941945538</v>
          </cell>
        </row>
        <row r="25">
          <cell r="C25" t="str">
            <v>C4325001Reconciling Item</v>
          </cell>
          <cell r="D25">
            <v>0.11846201139904029</v>
          </cell>
          <cell r="E25">
            <v>0.11674865335567185</v>
          </cell>
          <cell r="F25">
            <v>0.12686118461681489</v>
          </cell>
          <cell r="G25">
            <v>-4.5917822269363213E-3</v>
          </cell>
          <cell r="H25">
            <v>1.0887590212549021E-2</v>
          </cell>
          <cell r="I25">
            <v>1.0887590212549021E-2</v>
          </cell>
          <cell r="J25">
            <v>1.0887590212549021E-2</v>
          </cell>
          <cell r="K25">
            <v>1.0887590212549021E-2</v>
          </cell>
          <cell r="L25">
            <v>1.0887590212549021E-2</v>
          </cell>
          <cell r="M25">
            <v>1.0887590212549021E-2</v>
          </cell>
          <cell r="N25">
            <v>1.0887590212549021E-2</v>
          </cell>
          <cell r="O25">
            <v>1.0887590212549021E-2</v>
          </cell>
          <cell r="P25">
            <v>0.11846201139904029</v>
          </cell>
          <cell r="Q25">
            <v>0.11751400804974488</v>
          </cell>
          <cell r="R25">
            <v>0.12148031623553844</v>
          </cell>
          <cell r="S25">
            <v>-4.5917822269363213E-3</v>
          </cell>
          <cell r="T25">
            <v>3.3457983189398742E-3</v>
          </cell>
          <cell r="U25">
            <v>5.9022189024880755E-3</v>
          </cell>
          <cell r="V25">
            <v>1.0887590212549021E-2</v>
          </cell>
          <cell r="W25">
            <v>1.0887590212549021E-2</v>
          </cell>
          <cell r="X25">
            <v>1.0887590212549021E-2</v>
          </cell>
          <cell r="Y25">
            <v>1.0887590212549021E-2</v>
          </cell>
          <cell r="Z25">
            <v>1.0887590212549021E-2</v>
          </cell>
          <cell r="AA25">
            <v>1.0887590212549021E-2</v>
          </cell>
          <cell r="AB25">
            <v>0.11846201139904029</v>
          </cell>
          <cell r="AC25">
            <v>0.11751400804974488</v>
          </cell>
          <cell r="AD25">
            <v>0.12148031623553844</v>
          </cell>
          <cell r="AE25">
            <v>8.7967700928693923E-2</v>
          </cell>
          <cell r="AF25">
            <v>7.1117194727575397E-2</v>
          </cell>
          <cell r="AG25">
            <v>6.0312418205503593E-2</v>
          </cell>
          <cell r="AH25">
            <v>5.2794590735073248E-2</v>
          </cell>
          <cell r="AI25">
            <v>4.7261838579983582E-2</v>
          </cell>
          <cell r="AJ25">
            <v>4.3019622090949117E-2</v>
          </cell>
          <cell r="AK25">
            <v>3.9663568432846977E-2</v>
          </cell>
          <cell r="AL25">
            <v>3.6942268438448438E-2</v>
          </cell>
          <cell r="AM25">
            <v>3.4691197878417859E-2</v>
          </cell>
        </row>
        <row r="26">
          <cell r="C26" t="str">
            <v>C4325001Reconciling Items</v>
          </cell>
          <cell r="D26">
            <v>-0.10291753859207559</v>
          </cell>
          <cell r="E26">
            <v>-0.10396835616816931</v>
          </cell>
          <cell r="F26">
            <v>-0.11101454380111396</v>
          </cell>
          <cell r="G26">
            <v>5.7058981701061445E-3</v>
          </cell>
          <cell r="H26">
            <v>3.4275483487397574E-4</v>
          </cell>
          <cell r="I26">
            <v>3.4275483487397574E-4</v>
          </cell>
          <cell r="J26">
            <v>3.4275483487397574E-4</v>
          </cell>
          <cell r="K26">
            <v>3.4275483487397574E-4</v>
          </cell>
          <cell r="L26">
            <v>3.4275483487397574E-4</v>
          </cell>
          <cell r="M26">
            <v>3.4275483487397574E-4</v>
          </cell>
          <cell r="N26">
            <v>3.4275483487397574E-4</v>
          </cell>
          <cell r="O26">
            <v>3.4275483487397574E-4</v>
          </cell>
          <cell r="P26">
            <v>-0.10291753859207559</v>
          </cell>
          <cell r="Q26">
            <v>-0.10349895739446253</v>
          </cell>
          <cell r="R26">
            <v>-0.10668806286089373</v>
          </cell>
          <cell r="S26">
            <v>5.7058981701061445E-3</v>
          </cell>
          <cell r="T26">
            <v>2.9557619892688403E-3</v>
          </cell>
          <cell r="U26">
            <v>2.0700380965008262E-3</v>
          </cell>
          <cell r="V26">
            <v>3.4275483487397574E-4</v>
          </cell>
          <cell r="W26">
            <v>3.4275483487397574E-4</v>
          </cell>
          <cell r="X26">
            <v>3.427548348739758E-4</v>
          </cell>
          <cell r="Y26">
            <v>3.4275483487397574E-4</v>
          </cell>
          <cell r="Z26">
            <v>3.4275483487397574E-4</v>
          </cell>
          <cell r="AA26">
            <v>3.427548348739758E-4</v>
          </cell>
          <cell r="AB26">
            <v>-0.10291753859207559</v>
          </cell>
          <cell r="AC26">
            <v>-0.10349895739446253</v>
          </cell>
          <cell r="AD26">
            <v>-0.10668806286089373</v>
          </cell>
          <cell r="AE26">
            <v>-7.6811384160526866E-2</v>
          </cell>
          <cell r="AF26">
            <v>-5.9944694615001202E-2</v>
          </cell>
          <cell r="AG26">
            <v>-4.9129541109733062E-2</v>
          </cell>
          <cell r="AH26">
            <v>-4.1604493465042351E-2</v>
          </cell>
          <cell r="AI26">
            <v>-3.6066427615955812E-2</v>
          </cell>
          <cell r="AJ26">
            <v>-3.1820136872434727E-2</v>
          </cell>
          <cell r="AK26">
            <v>-2.8460860036847616E-2</v>
          </cell>
          <cell r="AL26">
            <v>-2.5736946486837223E-2</v>
          </cell>
          <cell r="AM26">
            <v>-2.348371398284348E-2</v>
          </cell>
        </row>
        <row r="27">
          <cell r="C27" t="str">
            <v>C4325001Cash Discounts</v>
          </cell>
          <cell r="D27">
            <v>1.8189806953063048E-2</v>
          </cell>
          <cell r="E27">
            <v>1.7505697120364615E-2</v>
          </cell>
          <cell r="F27">
            <v>1.7582861762328213E-2</v>
          </cell>
          <cell r="G27">
            <v>1.8124465355004279E-2</v>
          </cell>
          <cell r="H27">
            <v>2.7924451665312752E-2</v>
          </cell>
          <cell r="I27">
            <v>2.7924451665312752E-2</v>
          </cell>
          <cell r="J27">
            <v>2.7924451665312752E-2</v>
          </cell>
          <cell r="K27">
            <v>2.7924451665312752E-2</v>
          </cell>
          <cell r="L27">
            <v>2.7924451665312752E-2</v>
          </cell>
          <cell r="M27">
            <v>2.7924451665312752E-2</v>
          </cell>
          <cell r="N27">
            <v>2.7924451665312752E-2</v>
          </cell>
          <cell r="O27">
            <v>2.7924451665312752E-2</v>
          </cell>
          <cell r="P27">
            <v>1.8189806953063048E-2</v>
          </cell>
          <cell r="Q27">
            <v>1.7811288046758428E-2</v>
          </cell>
          <cell r="R27">
            <v>1.7714359414322211E-2</v>
          </cell>
          <cell r="S27">
            <v>1.8124465355004279E-2</v>
          </cell>
          <cell r="T27">
            <v>2.314974535202358E-2</v>
          </cell>
          <cell r="U27">
            <v>2.4768214499923745E-2</v>
          </cell>
          <cell r="V27">
            <v>2.7924451665312752E-2</v>
          </cell>
          <cell r="W27">
            <v>2.7924451665312752E-2</v>
          </cell>
          <cell r="X27">
            <v>2.7924451665312756E-2</v>
          </cell>
          <cell r="Y27">
            <v>2.7924451665312752E-2</v>
          </cell>
          <cell r="Z27">
            <v>2.7924451665312752E-2</v>
          </cell>
          <cell r="AA27">
            <v>2.7924451665312756E-2</v>
          </cell>
          <cell r="AB27">
            <v>1.8189806953063048E-2</v>
          </cell>
          <cell r="AC27">
            <v>1.7811288046758428E-2</v>
          </cell>
          <cell r="AD27">
            <v>1.7714359414322211E-2</v>
          </cell>
          <cell r="AE27">
            <v>1.782337419866183E-2</v>
          </cell>
          <cell r="AF27">
            <v>2.0031573783592219E-2</v>
          </cell>
          <cell r="AG27">
            <v>2.1447501753146088E-2</v>
          </cell>
          <cell r="AH27">
            <v>2.2432686607633166E-2</v>
          </cell>
          <cell r="AI27">
            <v>2.3157734322317297E-2</v>
          </cell>
          <cell r="AJ27">
            <v>2.3713661875974346E-2</v>
          </cell>
          <cell r="AK27">
            <v>2.4153460906719985E-2</v>
          </cell>
          <cell r="AL27">
            <v>2.4510077701870216E-2</v>
          </cell>
          <cell r="AM27">
            <v>2.4805072583150317E-2</v>
          </cell>
        </row>
        <row r="28">
          <cell r="C28" t="str">
            <v>C4325001Manufacturing Variances</v>
          </cell>
          <cell r="D28">
            <v>6.3829864234727321E-2</v>
          </cell>
          <cell r="E28">
            <v>0.10996851494377502</v>
          </cell>
          <cell r="F28">
            <v>4.3163734061961147E-2</v>
          </cell>
          <cell r="G28">
            <v>6.3052412506791777E-2</v>
          </cell>
          <cell r="H28">
            <v>2.4387102550931464E-2</v>
          </cell>
          <cell r="I28">
            <v>2.4387102550931464E-2</v>
          </cell>
          <cell r="J28">
            <v>2.4387102550931464E-2</v>
          </cell>
          <cell r="K28">
            <v>2.4387102550931464E-2</v>
          </cell>
          <cell r="L28">
            <v>2.4387102550931464E-2</v>
          </cell>
          <cell r="M28">
            <v>2.4387102550931464E-2</v>
          </cell>
          <cell r="N28">
            <v>2.4387102550931464E-2</v>
          </cell>
          <cell r="O28">
            <v>2.4387102550931464E-2</v>
          </cell>
          <cell r="P28">
            <v>6.3829864234727321E-2</v>
          </cell>
          <cell r="Q28">
            <v>8.9358442790413828E-2</v>
          </cell>
          <cell r="R28">
            <v>6.9756539471768741E-2</v>
          </cell>
          <cell r="S28">
            <v>6.3052412506791777E-2</v>
          </cell>
          <cell r="T28">
            <v>4.3225445147117979E-2</v>
          </cell>
          <cell r="U28">
            <v>3.683986364975083E-2</v>
          </cell>
          <cell r="V28">
            <v>2.4387102550931464E-2</v>
          </cell>
          <cell r="W28">
            <v>2.4387102550931464E-2</v>
          </cell>
          <cell r="X28">
            <v>2.4387102550931468E-2</v>
          </cell>
          <cell r="Y28">
            <v>2.4387102550931464E-2</v>
          </cell>
          <cell r="Z28">
            <v>2.4387102550931464E-2</v>
          </cell>
          <cell r="AA28">
            <v>2.4387102550931468E-2</v>
          </cell>
          <cell r="AB28">
            <v>6.3829864234727321E-2</v>
          </cell>
          <cell r="AC28">
            <v>8.9358442790413828E-2</v>
          </cell>
          <cell r="AD28">
            <v>6.9756539471768741E-2</v>
          </cell>
          <cell r="AE28">
            <v>6.7974441523963189E-2</v>
          </cell>
          <cell r="AF28">
            <v>5.8445800233344405E-2</v>
          </cell>
          <cell r="AG28">
            <v>5.2335904276789233E-2</v>
          </cell>
          <cell r="AH28">
            <v>4.8084715594651259E-2</v>
          </cell>
          <cell r="AI28">
            <v>4.4956049309703212E-2</v>
          </cell>
          <cell r="AJ28">
            <v>4.2557156438551701E-2</v>
          </cell>
          <cell r="AK28">
            <v>4.0659371821374947E-2</v>
          </cell>
          <cell r="AL28">
            <v>3.9120528347992206E-2</v>
          </cell>
          <cell r="AM28">
            <v>3.7847590690785214E-2</v>
          </cell>
        </row>
        <row r="29">
          <cell r="C29" t="str">
            <v>C4325001Warranty and Other</v>
          </cell>
          <cell r="D29">
            <v>-9.1007055321374528E-3</v>
          </cell>
          <cell r="E29">
            <v>1.7630821689355231E-2</v>
          </cell>
          <cell r="F29">
            <v>1.4427222587194666E-2</v>
          </cell>
          <cell r="G29">
            <v>1.9040580014427225E-2</v>
          </cell>
          <cell r="H29">
            <v>2.7898845318265596E-2</v>
          </cell>
          <cell r="I29">
            <v>2.7898845318265596E-2</v>
          </cell>
          <cell r="J29">
            <v>2.7898845318265596E-2</v>
          </cell>
          <cell r="K29">
            <v>2.7898845318265596E-2</v>
          </cell>
          <cell r="L29">
            <v>2.7898845318265596E-2</v>
          </cell>
          <cell r="M29">
            <v>2.7898845318265596E-2</v>
          </cell>
          <cell r="N29">
            <v>2.7898845318265596E-2</v>
          </cell>
          <cell r="O29">
            <v>2.7898845318265596E-2</v>
          </cell>
          <cell r="P29">
            <v>-9.1007055321374528E-3</v>
          </cell>
          <cell r="Q29">
            <v>5.6898850486470764E-3</v>
          </cell>
          <cell r="R29">
            <v>9.3974188854713172E-3</v>
          </cell>
          <cell r="S29">
            <v>1.9040580014427225E-2</v>
          </cell>
          <cell r="T29">
            <v>2.3582960180085624E-2</v>
          </cell>
          <cell r="U29">
            <v>2.5045903968394408E-2</v>
          </cell>
          <cell r="V29">
            <v>2.7898845318265596E-2</v>
          </cell>
          <cell r="W29">
            <v>2.7898845318265596E-2</v>
          </cell>
          <cell r="X29">
            <v>2.78988453182656E-2</v>
          </cell>
          <cell r="Y29">
            <v>2.7898845318265596E-2</v>
          </cell>
          <cell r="Z29">
            <v>2.7898845318265596E-2</v>
          </cell>
          <cell r="AA29">
            <v>2.78988453182656E-2</v>
          </cell>
          <cell r="AB29">
            <v>-9.1007055321374528E-3</v>
          </cell>
          <cell r="AC29">
            <v>5.6898850486470764E-3</v>
          </cell>
          <cell r="AD29">
            <v>9.3974188854713172E-3</v>
          </cell>
          <cell r="AE29">
            <v>1.1960773927529304E-2</v>
          </cell>
          <cell r="AF29">
            <v>1.5445000510862675E-2</v>
          </cell>
          <cell r="AG29">
            <v>1.7679134556205473E-2</v>
          </cell>
          <cell r="AH29">
            <v>1.9233616896899106E-2</v>
          </cell>
          <cell r="AI29">
            <v>2.0377639628778744E-2</v>
          </cell>
          <cell r="AJ29">
            <v>2.1254814669512411E-2</v>
          </cell>
          <cell r="AK29">
            <v>2.1948755328094913E-2</v>
          </cell>
          <cell r="AL29">
            <v>2.251144618548168E-2</v>
          </cell>
          <cell r="AM29">
            <v>2.2976906379531935E-2</v>
          </cell>
        </row>
        <row r="30">
          <cell r="C30" t="str">
            <v>C4325001Indirect Expenses</v>
          </cell>
          <cell r="D30">
            <v>0.17477985387334391</v>
          </cell>
          <cell r="E30">
            <v>0.14037277174231588</v>
          </cell>
          <cell r="F30">
            <v>0.11709201264264792</v>
          </cell>
          <cell r="G30">
            <v>0.15982219466597733</v>
          </cell>
          <cell r="H30">
            <v>0.14233773244602996</v>
          </cell>
          <cell r="I30">
            <v>0.14233773244602996</v>
          </cell>
          <cell r="J30">
            <v>0.14233773244602996</v>
          </cell>
          <cell r="K30">
            <v>0.14233773244602996</v>
          </cell>
          <cell r="L30">
            <v>0.14233773244602996</v>
          </cell>
          <cell r="M30">
            <v>0.14233773244602996</v>
          </cell>
          <cell r="N30">
            <v>0.14233773244602996</v>
          </cell>
          <cell r="O30">
            <v>0.14233773244602996</v>
          </cell>
          <cell r="P30">
            <v>0.17477985387334391</v>
          </cell>
          <cell r="Q30">
            <v>0.15574236826083854</v>
          </cell>
          <cell r="R30">
            <v>0.13934177704783707</v>
          </cell>
          <cell r="S30">
            <v>0.15982219466597733</v>
          </cell>
          <cell r="T30">
            <v>0.15085643538117935</v>
          </cell>
          <cell r="U30">
            <v>0.14796887393215521</v>
          </cell>
          <cell r="V30">
            <v>0.14233773244602996</v>
          </cell>
          <cell r="W30">
            <v>0.14233773244602996</v>
          </cell>
          <cell r="X30">
            <v>0.14233773244602996</v>
          </cell>
          <cell r="Y30">
            <v>0.14233773244602996</v>
          </cell>
          <cell r="Z30">
            <v>0.14233773244602996</v>
          </cell>
          <cell r="AA30">
            <v>0.14233773244602996</v>
          </cell>
          <cell r="AB30">
            <v>0.17477985387334391</v>
          </cell>
          <cell r="AC30">
            <v>0.15574236826083854</v>
          </cell>
          <cell r="AD30">
            <v>0.13934177704783707</v>
          </cell>
          <cell r="AE30">
            <v>0.14478590279279363</v>
          </cell>
          <cell r="AF30">
            <v>0.14425070753650432</v>
          </cell>
          <cell r="AG30">
            <v>0.14390753297125031</v>
          </cell>
          <cell r="AH30">
            <v>0.14366875642936167</v>
          </cell>
          <cell r="AI30">
            <v>0.14349302861013261</v>
          </cell>
          <cell r="AJ30">
            <v>0.14335828997890188</v>
          </cell>
          <cell r="AK30">
            <v>0.14325169709817587</v>
          </cell>
          <cell r="AL30">
            <v>0.14316526486696815</v>
          </cell>
          <cell r="AM30">
            <v>0.14309376776943758</v>
          </cell>
        </row>
        <row r="32">
          <cell r="C32" t="str">
            <v>RTL</v>
          </cell>
          <cell r="D32">
            <v>1613473.29</v>
          </cell>
          <cell r="E32">
            <v>1115588.1599999999</v>
          </cell>
          <cell r="F32">
            <v>1605032.57</v>
          </cell>
          <cell r="G32">
            <v>1067381.73</v>
          </cell>
          <cell r="H32">
            <v>780777.73</v>
          </cell>
          <cell r="I32">
            <v>780777.73</v>
          </cell>
          <cell r="J32">
            <v>780777.73</v>
          </cell>
          <cell r="K32">
            <v>780777.73</v>
          </cell>
          <cell r="L32">
            <v>780777.73</v>
          </cell>
          <cell r="M32">
            <v>780777.73</v>
          </cell>
          <cell r="N32">
            <v>780777.73</v>
          </cell>
          <cell r="O32">
            <v>780777.73</v>
          </cell>
          <cell r="P32">
            <v>1613473.29</v>
          </cell>
          <cell r="Q32">
            <v>2729061.45</v>
          </cell>
          <cell r="R32">
            <v>4334094.0200000005</v>
          </cell>
          <cell r="S32">
            <v>1067381.73</v>
          </cell>
          <cell r="T32">
            <v>1848159.46</v>
          </cell>
          <cell r="U32">
            <v>2628937.19</v>
          </cell>
          <cell r="V32">
            <v>780777.73</v>
          </cell>
          <cell r="W32">
            <v>1561555.46</v>
          </cell>
          <cell r="X32">
            <v>2342333.19</v>
          </cell>
          <cell r="Y32">
            <v>780777.73</v>
          </cell>
          <cell r="Z32">
            <v>1561555.46</v>
          </cell>
          <cell r="AA32">
            <v>2342333.19</v>
          </cell>
          <cell r="AB32">
            <v>1613473.29</v>
          </cell>
          <cell r="AC32">
            <v>2729061.45</v>
          </cell>
          <cell r="AD32">
            <v>4334094.0200000005</v>
          </cell>
          <cell r="AE32">
            <v>5401475.75</v>
          </cell>
          <cell r="AF32">
            <v>6182253.4800000004</v>
          </cell>
          <cell r="AG32">
            <v>6963031.2100000009</v>
          </cell>
          <cell r="AH32">
            <v>7743808.9400000013</v>
          </cell>
          <cell r="AI32">
            <v>8524586.6700000018</v>
          </cell>
          <cell r="AJ32">
            <v>9305364.4000000022</v>
          </cell>
          <cell r="AK32">
            <v>10086142.130000003</v>
          </cell>
          <cell r="AL32">
            <v>10866919.860000003</v>
          </cell>
          <cell r="AM32">
            <v>11647697.590000004</v>
          </cell>
        </row>
        <row r="33">
          <cell r="C33" t="str">
            <v>RTL</v>
          </cell>
          <cell r="D33">
            <v>191137.66051225501</v>
          </cell>
          <cell r="E33">
            <v>130243.41537953177</v>
          </cell>
          <cell r="F33">
            <v>203616.33317877087</v>
          </cell>
          <cell r="G33">
            <v>-4901.1844571705433</v>
          </cell>
          <cell r="H33">
            <v>8500.7879713242419</v>
          </cell>
          <cell r="I33">
            <v>8500.7879713242419</v>
          </cell>
          <cell r="J33">
            <v>8500.7879713242419</v>
          </cell>
          <cell r="K33">
            <v>8500.7879713242419</v>
          </cell>
          <cell r="L33">
            <v>8500.7879713242419</v>
          </cell>
          <cell r="M33">
            <v>8500.7879713242419</v>
          </cell>
          <cell r="N33">
            <v>8500.7879713242419</v>
          </cell>
          <cell r="O33">
            <v>8500.7879713242419</v>
          </cell>
          <cell r="P33">
            <v>191137.66051225501</v>
          </cell>
          <cell r="Q33">
            <v>321381.07589178678</v>
          </cell>
          <cell r="R33">
            <v>524997.40907055768</v>
          </cell>
          <cell r="S33">
            <v>-4901.1844571705433</v>
          </cell>
          <cell r="T33">
            <v>3599.6035141536986</v>
          </cell>
          <cell r="U33">
            <v>12100.39148547794</v>
          </cell>
          <cell r="V33">
            <v>8500.7879713242419</v>
          </cell>
          <cell r="W33">
            <v>17001.575942648484</v>
          </cell>
          <cell r="X33">
            <v>25502.363913972724</v>
          </cell>
          <cell r="Y33">
            <v>8500.7879713242419</v>
          </cell>
          <cell r="Z33">
            <v>17001.575942648484</v>
          </cell>
          <cell r="AA33">
            <v>25502.363913972724</v>
          </cell>
          <cell r="AB33">
            <v>191137.66051225501</v>
          </cell>
          <cell r="AC33">
            <v>321381.07589178678</v>
          </cell>
          <cell r="AD33">
            <v>524997.40907055768</v>
          </cell>
          <cell r="AE33">
            <v>520096.22461338714</v>
          </cell>
          <cell r="AF33">
            <v>528597.01258471143</v>
          </cell>
          <cell r="AG33">
            <v>537097.80055603571</v>
          </cell>
          <cell r="AH33">
            <v>545598.58852736</v>
          </cell>
          <cell r="AI33">
            <v>554099.37649868429</v>
          </cell>
          <cell r="AJ33">
            <v>562600.16447000857</v>
          </cell>
          <cell r="AK33">
            <v>571100.95244133286</v>
          </cell>
          <cell r="AL33">
            <v>579601.74041265715</v>
          </cell>
          <cell r="AM33">
            <v>588102.52838398144</v>
          </cell>
        </row>
        <row r="34">
          <cell r="C34" t="str">
            <v>RTL</v>
          </cell>
          <cell r="D34">
            <v>-166054.69959085816</v>
          </cell>
          <cell r="E34">
            <v>-115985.86715587265</v>
          </cell>
          <cell r="F34">
            <v>-178181.95854447951</v>
          </cell>
          <cell r="G34">
            <v>6090.371460011731</v>
          </cell>
          <cell r="H34">
            <v>267.61534191942764</v>
          </cell>
          <cell r="I34">
            <v>267.61534191942764</v>
          </cell>
          <cell r="J34">
            <v>267.61534191942764</v>
          </cell>
          <cell r="K34">
            <v>267.61534191942764</v>
          </cell>
          <cell r="L34">
            <v>267.61534191942764</v>
          </cell>
          <cell r="M34">
            <v>267.61534191942764</v>
          </cell>
          <cell r="N34">
            <v>267.61534191942764</v>
          </cell>
          <cell r="O34">
            <v>267.61534191942764</v>
          </cell>
          <cell r="P34">
            <v>-166054.69959085816</v>
          </cell>
          <cell r="Q34">
            <v>-282040.56674673082</v>
          </cell>
          <cell r="R34">
            <v>-460222.52529121033</v>
          </cell>
          <cell r="S34">
            <v>6090.371460011731</v>
          </cell>
          <cell r="T34">
            <v>6357.9868019311589</v>
          </cell>
          <cell r="U34">
            <v>6625.6021438505868</v>
          </cell>
          <cell r="V34">
            <v>267.61534191942764</v>
          </cell>
          <cell r="W34">
            <v>535.23068383885527</v>
          </cell>
          <cell r="X34">
            <v>802.84602575828285</v>
          </cell>
          <cell r="Y34">
            <v>267.61534191942764</v>
          </cell>
          <cell r="Z34">
            <v>535.23068383885527</v>
          </cell>
          <cell r="AA34">
            <v>802.84602575828285</v>
          </cell>
          <cell r="AB34">
            <v>-166054.69959085816</v>
          </cell>
          <cell r="AC34">
            <v>-282040.56674673082</v>
          </cell>
          <cell r="AD34">
            <v>-460222.52529121033</v>
          </cell>
          <cell r="AE34">
            <v>-454132.15383119858</v>
          </cell>
          <cell r="AF34">
            <v>-453864.53848927916</v>
          </cell>
          <cell r="AG34">
            <v>-453596.92314735975</v>
          </cell>
          <cell r="AH34">
            <v>-453329.30780544033</v>
          </cell>
          <cell r="AI34">
            <v>-453061.69246352091</v>
          </cell>
          <cell r="AJ34">
            <v>-452794.0771216015</v>
          </cell>
          <cell r="AK34">
            <v>-452526.46177968208</v>
          </cell>
          <cell r="AL34">
            <v>-452258.84643776267</v>
          </cell>
          <cell r="AM34">
            <v>-451991.23109584325</v>
          </cell>
        </row>
        <row r="35">
          <cell r="C35" t="str">
            <v>RTL</v>
          </cell>
          <cell r="D35">
            <v>29349</v>
          </cell>
          <cell r="E35">
            <v>19529.148440024859</v>
          </cell>
          <cell r="F35">
            <v>28221.065802344383</v>
          </cell>
          <cell r="G35">
            <v>19345.72318594953</v>
          </cell>
          <cell r="H35">
            <v>21802.78998273761</v>
          </cell>
          <cell r="I35">
            <v>21802.78998273761</v>
          </cell>
          <cell r="J35">
            <v>21802.78998273761</v>
          </cell>
          <cell r="K35">
            <v>21802.78998273761</v>
          </cell>
          <cell r="L35">
            <v>21802.78998273761</v>
          </cell>
          <cell r="M35">
            <v>21802.78998273761</v>
          </cell>
          <cell r="N35">
            <v>21802.78998273761</v>
          </cell>
          <cell r="O35">
            <v>21802.78998273761</v>
          </cell>
          <cell r="P35">
            <v>29349</v>
          </cell>
          <cell r="Q35">
            <v>48878.148440024859</v>
          </cell>
          <cell r="R35">
            <v>77099.214242369242</v>
          </cell>
          <cell r="S35">
            <v>19345.72318594953</v>
          </cell>
          <cell r="T35">
            <v>41148.513168687139</v>
          </cell>
          <cell r="U35">
            <v>62951.303151424749</v>
          </cell>
          <cell r="V35">
            <v>21802.78998273761</v>
          </cell>
          <cell r="W35">
            <v>43605.579965475219</v>
          </cell>
          <cell r="X35">
            <v>65408.369948212829</v>
          </cell>
          <cell r="Y35">
            <v>21802.78998273761</v>
          </cell>
          <cell r="Z35">
            <v>43605.579965475219</v>
          </cell>
          <cell r="AA35">
            <v>65408.369948212829</v>
          </cell>
          <cell r="AB35">
            <v>29349</v>
          </cell>
          <cell r="AC35">
            <v>48878.148440024859</v>
          </cell>
          <cell r="AD35">
            <v>77099.214242369242</v>
          </cell>
          <cell r="AE35">
            <v>96444.937428318779</v>
          </cell>
          <cell r="AF35">
            <v>118247.72741105639</v>
          </cell>
          <cell r="AG35">
            <v>140050.517393794</v>
          </cell>
          <cell r="AH35">
            <v>161853.30737653159</v>
          </cell>
          <cell r="AI35">
            <v>183656.09735926922</v>
          </cell>
          <cell r="AJ35">
            <v>205458.88734200684</v>
          </cell>
          <cell r="AK35">
            <v>227261.67732474447</v>
          </cell>
          <cell r="AL35">
            <v>249064.46730748209</v>
          </cell>
          <cell r="AM35">
            <v>270867.25729021971</v>
          </cell>
        </row>
        <row r="36">
          <cell r="C36" t="str">
            <v>RTL</v>
          </cell>
          <cell r="D36">
            <v>101477</v>
          </cell>
          <cell r="E36">
            <v>125079.57920902339</v>
          </cell>
          <cell r="F36">
            <v>70030.831087351617</v>
          </cell>
          <cell r="G36">
            <v>69632.522042690514</v>
          </cell>
          <cell r="H36">
            <v>18624.134334217513</v>
          </cell>
          <cell r="I36">
            <v>18624.134334217513</v>
          </cell>
          <cell r="J36">
            <v>18624.134334217513</v>
          </cell>
          <cell r="K36">
            <v>18624.134334217513</v>
          </cell>
          <cell r="L36">
            <v>18624.134334217513</v>
          </cell>
          <cell r="M36">
            <v>18624.134334217513</v>
          </cell>
          <cell r="N36">
            <v>18624.134334217513</v>
          </cell>
          <cell r="O36">
            <v>18624.134334217513</v>
          </cell>
          <cell r="P36">
            <v>101477</v>
          </cell>
          <cell r="Q36">
            <v>226556.57920902339</v>
          </cell>
          <cell r="R36">
            <v>296587.41029637499</v>
          </cell>
          <cell r="S36">
            <v>69632.522042690514</v>
          </cell>
          <cell r="T36">
            <v>88256.656376908024</v>
          </cell>
          <cell r="U36">
            <v>106880.79071112553</v>
          </cell>
          <cell r="V36">
            <v>18624.134334217513</v>
          </cell>
          <cell r="W36">
            <v>37248.268668435026</v>
          </cell>
          <cell r="X36">
            <v>55872.403002652543</v>
          </cell>
          <cell r="Y36">
            <v>18624.134334217513</v>
          </cell>
          <cell r="Z36">
            <v>37248.268668435026</v>
          </cell>
          <cell r="AA36">
            <v>55872.403002652543</v>
          </cell>
          <cell r="AB36">
            <v>101477</v>
          </cell>
          <cell r="AC36">
            <v>226556.57920902339</v>
          </cell>
          <cell r="AD36">
            <v>296587.41029637499</v>
          </cell>
          <cell r="AE36">
            <v>366219.93233906548</v>
          </cell>
          <cell r="AF36">
            <v>384844.066673283</v>
          </cell>
          <cell r="AG36">
            <v>403468.20100750052</v>
          </cell>
          <cell r="AH36">
            <v>422092.33534171805</v>
          </cell>
          <cell r="AI36">
            <v>440716.46967593557</v>
          </cell>
          <cell r="AJ36">
            <v>459340.6040101531</v>
          </cell>
          <cell r="AK36">
            <v>477964.73834437062</v>
          </cell>
          <cell r="AL36">
            <v>496588.87267858814</v>
          </cell>
          <cell r="AM36">
            <v>515213.00701280567</v>
          </cell>
        </row>
        <row r="37">
          <cell r="C37" t="str">
            <v>RTL</v>
          </cell>
          <cell r="D37">
            <v>-14468</v>
          </cell>
          <cell r="E37">
            <v>20053.519492751031</v>
          </cell>
          <cell r="F37">
            <v>23407.390718632098</v>
          </cell>
          <cell r="G37">
            <v>21027.642795069911</v>
          </cell>
          <cell r="H37">
            <v>21306.009678344835</v>
          </cell>
          <cell r="I37">
            <v>21306.009678344835</v>
          </cell>
          <cell r="J37">
            <v>21306.009678344835</v>
          </cell>
          <cell r="K37">
            <v>21306.009678344835</v>
          </cell>
          <cell r="L37">
            <v>21306.009678344835</v>
          </cell>
          <cell r="M37">
            <v>21306.009678344835</v>
          </cell>
          <cell r="N37">
            <v>21306.009678344835</v>
          </cell>
          <cell r="O37">
            <v>21306.009678344835</v>
          </cell>
          <cell r="P37">
            <v>-14468</v>
          </cell>
          <cell r="Q37">
            <v>5585.5194927510311</v>
          </cell>
          <cell r="R37">
            <v>28992.910211383129</v>
          </cell>
          <cell r="S37">
            <v>21027.642795069911</v>
          </cell>
          <cell r="T37">
            <v>42333.652473414746</v>
          </cell>
          <cell r="U37">
            <v>63639.662151759578</v>
          </cell>
          <cell r="V37">
            <v>21306.009678344835</v>
          </cell>
          <cell r="W37">
            <v>42612.019356689671</v>
          </cell>
          <cell r="X37">
            <v>63918.029035034502</v>
          </cell>
          <cell r="Y37">
            <v>21306.009678344835</v>
          </cell>
          <cell r="Z37">
            <v>42612.019356689671</v>
          </cell>
          <cell r="AA37">
            <v>63918.029035034502</v>
          </cell>
          <cell r="AB37">
            <v>-14468</v>
          </cell>
          <cell r="AC37">
            <v>5585.5194927510311</v>
          </cell>
          <cell r="AD37">
            <v>28992.910211383129</v>
          </cell>
          <cell r="AE37">
            <v>50020.553006453039</v>
          </cell>
          <cell r="AF37">
            <v>71326.562684797871</v>
          </cell>
          <cell r="AG37">
            <v>92632.57236314271</v>
          </cell>
          <cell r="AH37">
            <v>113938.58204148755</v>
          </cell>
          <cell r="AI37">
            <v>135244.59171983239</v>
          </cell>
          <cell r="AJ37">
            <v>156550.60139817721</v>
          </cell>
          <cell r="AK37">
            <v>177856.61107652204</v>
          </cell>
          <cell r="AL37">
            <v>199162.62075486686</v>
          </cell>
          <cell r="AM37">
            <v>220468.63043321169</v>
          </cell>
        </row>
        <row r="38">
          <cell r="C38" t="str">
            <v>RTL</v>
          </cell>
          <cell r="D38">
            <v>282006</v>
          </cell>
          <cell r="E38">
            <v>156598.20214211015</v>
          </cell>
          <cell r="F38">
            <v>187936.49397830167</v>
          </cell>
          <cell r="G38">
            <v>170591.29063496768</v>
          </cell>
          <cell r="H38">
            <v>111134.13163255861</v>
          </cell>
          <cell r="I38">
            <v>111134.13163255861</v>
          </cell>
          <cell r="J38">
            <v>111134.13163255861</v>
          </cell>
          <cell r="K38">
            <v>111134.13163255861</v>
          </cell>
          <cell r="L38">
            <v>111134.13163255861</v>
          </cell>
          <cell r="M38">
            <v>111134.13163255861</v>
          </cell>
          <cell r="N38">
            <v>111134.13163255861</v>
          </cell>
          <cell r="O38">
            <v>111134.13163255861</v>
          </cell>
          <cell r="P38">
            <v>282006</v>
          </cell>
          <cell r="Q38">
            <v>438604.20214211015</v>
          </cell>
          <cell r="R38">
            <v>626540.69612041186</v>
          </cell>
          <cell r="S38">
            <v>170591.29063496768</v>
          </cell>
          <cell r="T38">
            <v>281725.42226752627</v>
          </cell>
          <cell r="U38">
            <v>392859.55390008487</v>
          </cell>
          <cell r="V38">
            <v>111134.13163255861</v>
          </cell>
          <cell r="W38">
            <v>222268.26326511722</v>
          </cell>
          <cell r="X38">
            <v>333402.39489767584</v>
          </cell>
          <cell r="Y38">
            <v>111134.13163255861</v>
          </cell>
          <cell r="Z38">
            <v>222268.26326511722</v>
          </cell>
          <cell r="AA38">
            <v>333402.39489767584</v>
          </cell>
          <cell r="AB38">
            <v>282006</v>
          </cell>
          <cell r="AC38">
            <v>438604.20214211015</v>
          </cell>
          <cell r="AD38">
            <v>626540.69612041186</v>
          </cell>
          <cell r="AE38">
            <v>797131.98675537948</v>
          </cell>
          <cell r="AF38">
            <v>908266.11838793813</v>
          </cell>
          <cell r="AG38">
            <v>1019400.2500204968</v>
          </cell>
          <cell r="AH38">
            <v>1130534.3816530553</v>
          </cell>
          <cell r="AI38">
            <v>1241668.5132856139</v>
          </cell>
          <cell r="AJ38">
            <v>1352802.6449181724</v>
          </cell>
          <cell r="AK38">
            <v>1463936.7765507309</v>
          </cell>
          <cell r="AL38">
            <v>1575070.9081832895</v>
          </cell>
          <cell r="AM38">
            <v>1686205.039815848</v>
          </cell>
        </row>
        <row r="39">
          <cell r="C39" t="str">
            <v>RTLReconciling Item</v>
          </cell>
          <cell r="D39">
            <v>0.11846347980898711</v>
          </cell>
          <cell r="E39">
            <v>0.11674865335567185</v>
          </cell>
          <cell r="F39">
            <v>0.12686118461681489</v>
          </cell>
          <cell r="G39">
            <v>-4.5917822269363213E-3</v>
          </cell>
          <cell r="H39">
            <v>1.0887590212549021E-2</v>
          </cell>
          <cell r="I39">
            <v>1.0887590212549021E-2</v>
          </cell>
          <cell r="J39">
            <v>1.0887590212549021E-2</v>
          </cell>
          <cell r="K39">
            <v>1.0887590212549021E-2</v>
          </cell>
          <cell r="L39">
            <v>1.0887590212549021E-2</v>
          </cell>
          <cell r="M39">
            <v>1.0887590212549021E-2</v>
          </cell>
          <cell r="N39">
            <v>1.0887590212549021E-2</v>
          </cell>
          <cell r="O39">
            <v>1.0887590212549021E-2</v>
          </cell>
          <cell r="P39">
            <v>0.11846347980898711</v>
          </cell>
          <cell r="Q39">
            <v>0.11776249153048084</v>
          </cell>
          <cell r="R39">
            <v>0.12113198436580239</v>
          </cell>
          <cell r="S39">
            <v>-4.5917822269363213E-3</v>
          </cell>
          <cell r="T39">
            <v>1.9476693391779617E-3</v>
          </cell>
          <cell r="U39">
            <v>4.6027693364092655E-3</v>
          </cell>
          <cell r="V39">
            <v>1.0887590212549021E-2</v>
          </cell>
          <cell r="W39">
            <v>1.0887590212549021E-2</v>
          </cell>
          <cell r="X39">
            <v>1.0887590212549021E-2</v>
          </cell>
          <cell r="Y39">
            <v>1.0887590212549021E-2</v>
          </cell>
          <cell r="Z39">
            <v>1.0887590212549021E-2</v>
          </cell>
          <cell r="AA39">
            <v>1.0887590212549021E-2</v>
          </cell>
          <cell r="AB39">
            <v>0.11846347980898711</v>
          </cell>
          <cell r="AC39">
            <v>0.11776249153048084</v>
          </cell>
          <cell r="AD39">
            <v>0.12113198436580239</v>
          </cell>
          <cell r="AE39">
            <v>9.6287801461181627E-2</v>
          </cell>
          <cell r="AF39">
            <v>8.5502319549781935E-2</v>
          </cell>
          <cell r="AG39">
            <v>7.7135630210112993E-2</v>
          </cell>
          <cell r="AH39">
            <v>7.0456101481160757E-2</v>
          </cell>
          <cell r="AI39">
            <v>6.5000145807501561E-2</v>
          </cell>
          <cell r="AJ39">
            <v>6.0459767107025754E-2</v>
          </cell>
          <cell r="AK39">
            <v>5.662233836093411E-2</v>
          </cell>
          <cell r="AL39">
            <v>5.333634073681822E-2</v>
          </cell>
          <cell r="AM39">
            <v>5.049088232586757E-2</v>
          </cell>
        </row>
        <row r="40">
          <cell r="C40" t="str">
            <v>RTLReconciling Items</v>
          </cell>
          <cell r="D40">
            <v>-0.10291753859207559</v>
          </cell>
          <cell r="E40">
            <v>-0.10396835616816931</v>
          </cell>
          <cell r="F40">
            <v>-0.11101454380111396</v>
          </cell>
          <cell r="G40">
            <v>5.7058981701061445E-3</v>
          </cell>
          <cell r="H40">
            <v>3.427548348739758E-4</v>
          </cell>
          <cell r="I40">
            <v>3.427548348739758E-4</v>
          </cell>
          <cell r="J40">
            <v>3.427548348739758E-4</v>
          </cell>
          <cell r="K40">
            <v>3.427548348739758E-4</v>
          </cell>
          <cell r="L40">
            <v>3.427548348739758E-4</v>
          </cell>
          <cell r="M40">
            <v>3.427548348739758E-4</v>
          </cell>
          <cell r="N40">
            <v>3.427548348739758E-4</v>
          </cell>
          <cell r="O40">
            <v>3.427548348739758E-4</v>
          </cell>
          <cell r="P40">
            <v>-0.10291753859207559</v>
          </cell>
          <cell r="Q40">
            <v>-0.10334709273282608</v>
          </cell>
          <cell r="R40">
            <v>-0.10618655782903627</v>
          </cell>
          <cell r="S40">
            <v>5.7058981701061445E-3</v>
          </cell>
          <cell r="T40">
            <v>3.4401722035019419E-3</v>
          </cell>
          <cell r="U40">
            <v>2.5202588213416336E-3</v>
          </cell>
          <cell r="V40">
            <v>3.427548348739758E-4</v>
          </cell>
          <cell r="W40">
            <v>3.427548348739758E-4</v>
          </cell>
          <cell r="X40">
            <v>3.4275483487397574E-4</v>
          </cell>
          <cell r="Y40">
            <v>3.427548348739758E-4</v>
          </cell>
          <cell r="Z40">
            <v>3.427548348739758E-4</v>
          </cell>
          <cell r="AA40">
            <v>3.4275483487397574E-4</v>
          </cell>
          <cell r="AB40">
            <v>-0.10291753859207559</v>
          </cell>
          <cell r="AC40">
            <v>-0.10334709273282608</v>
          </cell>
          <cell r="AD40">
            <v>-0.10618655782903627</v>
          </cell>
          <cell r="AE40">
            <v>-8.4075570242298794E-2</v>
          </cell>
          <cell r="AF40">
            <v>-7.3414094060937657E-2</v>
          </cell>
          <cell r="AG40">
            <v>-6.5143600461810891E-2</v>
          </cell>
          <cell r="AH40">
            <v>-5.854086939875356E-2</v>
          </cell>
          <cell r="AI40">
            <v>-5.3147643399292323E-2</v>
          </cell>
          <cell r="AJ40">
            <v>-4.8659467556327121E-2</v>
          </cell>
          <cell r="AK40">
            <v>-4.486615952334215E-2</v>
          </cell>
          <cell r="AL40">
            <v>-4.1617942550812421E-2</v>
          </cell>
          <cell r="AM40">
            <v>-3.8805199706068529E-2</v>
          </cell>
        </row>
        <row r="41">
          <cell r="C41" t="str">
            <v>RTLCash Discounts</v>
          </cell>
          <cell r="D41">
            <v>1.818995094737515E-2</v>
          </cell>
          <cell r="E41">
            <v>1.7505697120364615E-2</v>
          </cell>
          <cell r="F41">
            <v>1.7582861762328213E-2</v>
          </cell>
          <cell r="G41">
            <v>1.8124465355004279E-2</v>
          </cell>
          <cell r="H41">
            <v>2.7924451665312752E-2</v>
          </cell>
          <cell r="I41">
            <v>2.7924451665312752E-2</v>
          </cell>
          <cell r="J41">
            <v>2.7924451665312752E-2</v>
          </cell>
          <cell r="K41">
            <v>2.7924451665312752E-2</v>
          </cell>
          <cell r="L41">
            <v>2.7924451665312752E-2</v>
          </cell>
          <cell r="M41">
            <v>2.7924451665312752E-2</v>
          </cell>
          <cell r="N41">
            <v>2.7924451665312752E-2</v>
          </cell>
          <cell r="O41">
            <v>2.7924451665312752E-2</v>
          </cell>
          <cell r="P41">
            <v>1.818995094737515E-2</v>
          </cell>
          <cell r="Q41">
            <v>1.7910241061088916E-2</v>
          </cell>
          <cell r="R41">
            <v>1.7789003627191557E-2</v>
          </cell>
          <cell r="S41">
            <v>1.8124465355004279E-2</v>
          </cell>
          <cell r="T41">
            <v>2.2264590290649023E-2</v>
          </cell>
          <cell r="U41">
            <v>2.394553334742271E-2</v>
          </cell>
          <cell r="V41">
            <v>2.7924451665312752E-2</v>
          </cell>
          <cell r="W41">
            <v>2.7924451665312752E-2</v>
          </cell>
          <cell r="X41">
            <v>2.7924451665312752E-2</v>
          </cell>
          <cell r="Y41">
            <v>2.7924451665312752E-2</v>
          </cell>
          <cell r="Z41">
            <v>2.7924451665312752E-2</v>
          </cell>
          <cell r="AA41">
            <v>2.7924451665312752E-2</v>
          </cell>
          <cell r="AB41">
            <v>1.818995094737515E-2</v>
          </cell>
          <cell r="AC41">
            <v>1.7910241061088916E-2</v>
          </cell>
          <cell r="AD41">
            <v>1.7789003627191557E-2</v>
          </cell>
          <cell r="AE41">
            <v>1.7855293977450289E-2</v>
          </cell>
          <cell r="AF41">
            <v>1.9126962003999937E-2</v>
          </cell>
          <cell r="AG41">
            <v>2.0113440995734668E-2</v>
          </cell>
          <cell r="AH41">
            <v>2.0900994411224661E-2</v>
          </cell>
          <cell r="AI41">
            <v>2.1544281789708072E-2</v>
          </cell>
          <cell r="AJ41">
            <v>2.2079617574353862E-2</v>
          </cell>
          <cell r="AK41">
            <v>2.2532071667796773E-2</v>
          </cell>
          <cell r="AL41">
            <v>2.2919508979196798E-2</v>
          </cell>
          <cell r="AM41">
            <v>2.3255004278508198E-2</v>
          </cell>
        </row>
        <row r="42">
          <cell r="C42" t="str">
            <v>RTLManufacturing Variances</v>
          </cell>
          <cell r="D42">
            <v>6.2893510930075572E-2</v>
          </cell>
          <cell r="E42">
            <v>0.1121198518358454</v>
          </cell>
          <cell r="F42">
            <v>4.3632031147724071E-2</v>
          </cell>
          <cell r="G42">
            <v>6.5236756528229606E-2</v>
          </cell>
          <cell r="H42">
            <v>2.3853311408123173E-2</v>
          </cell>
          <cell r="I42">
            <v>2.3853311408123173E-2</v>
          </cell>
          <cell r="J42">
            <v>2.3853311408123173E-2</v>
          </cell>
          <cell r="K42">
            <v>2.3853311408123173E-2</v>
          </cell>
          <cell r="L42">
            <v>2.3853311408123173E-2</v>
          </cell>
          <cell r="M42">
            <v>2.3853311408123173E-2</v>
          </cell>
          <cell r="N42">
            <v>2.3853311408123173E-2</v>
          </cell>
          <cell r="O42">
            <v>2.3853311408123173E-2</v>
          </cell>
          <cell r="P42">
            <v>6.2893510930075572E-2</v>
          </cell>
          <cell r="Q42">
            <v>8.3016298225539548E-2</v>
          </cell>
          <cell r="R42">
            <v>6.843123590022511E-2</v>
          </cell>
          <cell r="S42">
            <v>6.5236756528229606E-2</v>
          </cell>
          <cell r="T42">
            <v>4.7753810364884873E-2</v>
          </cell>
          <cell r="U42">
            <v>4.0655513230852633E-2</v>
          </cell>
          <cell r="V42">
            <v>2.3853311408123173E-2</v>
          </cell>
          <cell r="W42">
            <v>2.3853311408123173E-2</v>
          </cell>
          <cell r="X42">
            <v>2.3853311408123173E-2</v>
          </cell>
          <cell r="Y42">
            <v>2.3853311408123173E-2</v>
          </cell>
          <cell r="Z42">
            <v>2.3853311408123173E-2</v>
          </cell>
          <cell r="AA42">
            <v>2.3853311408123173E-2</v>
          </cell>
          <cell r="AB42">
            <v>6.2893510930075572E-2</v>
          </cell>
          <cell r="AC42">
            <v>8.3016298225539548E-2</v>
          </cell>
          <cell r="AD42">
            <v>6.843123590022511E-2</v>
          </cell>
          <cell r="AE42">
            <v>6.7799977133853745E-2</v>
          </cell>
          <cell r="AF42">
            <v>6.224980388110566E-2</v>
          </cell>
          <cell r="AG42">
            <v>5.7944333270840025E-2</v>
          </cell>
          <cell r="AH42">
            <v>5.4507069920260449E-2</v>
          </cell>
          <cell r="AI42">
            <v>5.1699453209493318E-2</v>
          </cell>
          <cell r="AJ42">
            <v>4.9362989375263261E-2</v>
          </cell>
          <cell r="AK42">
            <v>4.7388261258258763E-2</v>
          </cell>
          <cell r="AL42">
            <v>4.5697297769396454E-2</v>
          </cell>
          <cell r="AM42">
            <v>4.423303429985475E-2</v>
          </cell>
        </row>
        <row r="43">
          <cell r="C43" t="str">
            <v>RTLWarranty and Other</v>
          </cell>
          <cell r="D43">
            <v>-8.966990708597352E-3</v>
          </cell>
          <cell r="E43">
            <v>1.7975737114986082E-2</v>
          </cell>
          <cell r="F43">
            <v>1.4583748115860414E-2</v>
          </cell>
          <cell r="G43">
            <v>1.9700208654564389E-2</v>
          </cell>
          <cell r="H43">
            <v>2.7288188250892909E-2</v>
          </cell>
          <cell r="I43">
            <v>2.7288188250892909E-2</v>
          </cell>
          <cell r="J43">
            <v>2.7288188250892909E-2</v>
          </cell>
          <cell r="K43">
            <v>2.7288188250892909E-2</v>
          </cell>
          <cell r="L43">
            <v>2.7288188250892909E-2</v>
          </cell>
          <cell r="M43">
            <v>2.7288188250892909E-2</v>
          </cell>
          <cell r="N43">
            <v>2.7288188250892909E-2</v>
          </cell>
          <cell r="O43">
            <v>2.7288188250892909E-2</v>
          </cell>
          <cell r="P43">
            <v>-8.966990708597352E-3</v>
          </cell>
          <cell r="Q43">
            <v>2.0466814672681815E-3</v>
          </cell>
          <cell r="R43">
            <v>6.6894972923045E-3</v>
          </cell>
          <cell r="S43">
            <v>1.9700208654564389E-2</v>
          </cell>
          <cell r="T43">
            <v>2.2905844105797421E-2</v>
          </cell>
          <cell r="U43">
            <v>2.4207372619564023E-2</v>
          </cell>
          <cell r="V43">
            <v>2.7288188250892909E-2</v>
          </cell>
          <cell r="W43">
            <v>2.7288188250892909E-2</v>
          </cell>
          <cell r="X43">
            <v>2.7288188250892909E-2</v>
          </cell>
          <cell r="Y43">
            <v>2.7288188250892909E-2</v>
          </cell>
          <cell r="Z43">
            <v>2.7288188250892909E-2</v>
          </cell>
          <cell r="AA43">
            <v>2.7288188250892909E-2</v>
          </cell>
          <cell r="AB43">
            <v>-8.966990708597352E-3</v>
          </cell>
          <cell r="AC43">
            <v>2.0466814672681815E-3</v>
          </cell>
          <cell r="AD43">
            <v>6.6894972923045E-3</v>
          </cell>
          <cell r="AE43">
            <v>9.2605345875065789E-3</v>
          </cell>
          <cell r="AF43">
            <v>1.1537308024581009E-2</v>
          </cell>
          <cell r="AG43">
            <v>1.330348372273671E-2</v>
          </cell>
          <cell r="AH43">
            <v>1.4713506353823798E-2</v>
          </cell>
          <cell r="AI43">
            <v>1.5865237454361216E-2</v>
          </cell>
          <cell r="AJ43">
            <v>1.6823693803778083E-2</v>
          </cell>
          <cell r="AK43">
            <v>1.7633760141799824E-2</v>
          </cell>
          <cell r="AL43">
            <v>1.8327421506802829E-2</v>
          </cell>
          <cell r="AM43">
            <v>1.8928086751023865E-2</v>
          </cell>
        </row>
        <row r="44">
          <cell r="C44" t="str">
            <v>RTLIndirect Expenses</v>
          </cell>
          <cell r="D44">
            <v>0.17478194510427872</v>
          </cell>
          <cell r="E44">
            <v>0.14037277174231588</v>
          </cell>
          <cell r="F44">
            <v>0.11709201264264792</v>
          </cell>
          <cell r="G44">
            <v>0.15982219466597736</v>
          </cell>
          <cell r="H44">
            <v>0.14233773244602996</v>
          </cell>
          <cell r="I44">
            <v>0.14233773244602996</v>
          </cell>
          <cell r="J44">
            <v>0.14233773244602996</v>
          </cell>
          <cell r="K44">
            <v>0.14233773244602996</v>
          </cell>
          <cell r="L44">
            <v>0.14233773244602996</v>
          </cell>
          <cell r="M44">
            <v>0.14233773244602996</v>
          </cell>
          <cell r="N44">
            <v>0.14233773244602996</v>
          </cell>
          <cell r="O44">
            <v>0.14233773244602996</v>
          </cell>
          <cell r="P44">
            <v>0.17478194510427872</v>
          </cell>
          <cell r="Q44">
            <v>0.1607161326990677</v>
          </cell>
          <cell r="R44">
            <v>0.14456093781749843</v>
          </cell>
          <cell r="S44">
            <v>0.15982219466597736</v>
          </cell>
          <cell r="T44">
            <v>0.15243566822287416</v>
          </cell>
          <cell r="U44">
            <v>0.14943664511820645</v>
          </cell>
          <cell r="V44">
            <v>0.14233773244602996</v>
          </cell>
          <cell r="W44">
            <v>0.14233773244602996</v>
          </cell>
          <cell r="X44">
            <v>0.14233773244602996</v>
          </cell>
          <cell r="Y44">
            <v>0.14233773244602996</v>
          </cell>
          <cell r="Z44">
            <v>0.14233773244602996</v>
          </cell>
          <cell r="AA44">
            <v>0.14233773244602996</v>
          </cell>
          <cell r="AB44">
            <v>0.17478194510427872</v>
          </cell>
          <cell r="AC44">
            <v>0.1607161326990677</v>
          </cell>
          <cell r="AD44">
            <v>0.14456093781749843</v>
          </cell>
          <cell r="AE44">
            <v>0.14757670378421664</v>
          </cell>
          <cell r="AF44">
            <v>0.14691505635060731</v>
          </cell>
          <cell r="AG44">
            <v>0.1464017924487368</v>
          </cell>
          <cell r="AH44">
            <v>0.14599202929883431</v>
          </cell>
          <cell r="AI44">
            <v>0.14565732760455513</v>
          </cell>
          <cell r="AJ44">
            <v>0.14537879300225706</v>
          </cell>
          <cell r="AK44">
            <v>0.14514338164999965</v>
          </cell>
          <cell r="AL44">
            <v>0.14494179845578514</v>
          </cell>
          <cell r="AM44">
            <v>0.14476724063161803</v>
          </cell>
        </row>
        <row r="46">
          <cell r="C46" t="str">
            <v>WHL</v>
          </cell>
          <cell r="D46">
            <v>4528780.91</v>
          </cell>
          <cell r="E46">
            <v>5881187.4800000004</v>
          </cell>
          <cell r="F46">
            <v>7027518.8799999999</v>
          </cell>
          <cell r="G46">
            <v>5619085.21</v>
          </cell>
          <cell r="H46">
            <v>6106499.7800000003</v>
          </cell>
          <cell r="I46">
            <v>6106499.7800000003</v>
          </cell>
          <cell r="J46">
            <v>6106499.7800000003</v>
          </cell>
          <cell r="K46">
            <v>6106499.7800000003</v>
          </cell>
          <cell r="L46">
            <v>6106499.7800000003</v>
          </cell>
          <cell r="M46">
            <v>6106499.7800000003</v>
          </cell>
          <cell r="N46">
            <v>6106499.7800000003</v>
          </cell>
          <cell r="O46">
            <v>6106499.7800000003</v>
          </cell>
          <cell r="P46">
            <v>4528780.91</v>
          </cell>
          <cell r="Q46">
            <v>10409968.390000001</v>
          </cell>
          <cell r="R46">
            <v>17437487.27</v>
          </cell>
          <cell r="S46">
            <v>5619085.21</v>
          </cell>
          <cell r="T46">
            <v>11725584.99</v>
          </cell>
          <cell r="U46">
            <v>17832084.77</v>
          </cell>
          <cell r="V46">
            <v>6106499.7800000003</v>
          </cell>
          <cell r="W46">
            <v>12212999.560000001</v>
          </cell>
          <cell r="X46">
            <v>18319499.34</v>
          </cell>
          <cell r="Y46">
            <v>6106499.7800000003</v>
          </cell>
          <cell r="Z46">
            <v>12212999.560000001</v>
          </cell>
          <cell r="AA46">
            <v>18319499.34</v>
          </cell>
          <cell r="AB46">
            <v>4528780.91</v>
          </cell>
          <cell r="AC46">
            <v>10409968.390000001</v>
          </cell>
          <cell r="AD46">
            <v>17437487.27</v>
          </cell>
          <cell r="AE46">
            <v>23056572.48</v>
          </cell>
          <cell r="AF46">
            <v>29163072.260000002</v>
          </cell>
          <cell r="AG46">
            <v>35269572.039999999</v>
          </cell>
          <cell r="AH46">
            <v>41376071.82</v>
          </cell>
          <cell r="AI46">
            <v>47482571.600000001</v>
          </cell>
          <cell r="AJ46">
            <v>53589071.380000003</v>
          </cell>
          <cell r="AK46">
            <v>59695571.160000004</v>
          </cell>
          <cell r="AL46">
            <v>65802070.940000005</v>
          </cell>
          <cell r="AM46">
            <v>71908570.719999999</v>
          </cell>
        </row>
        <row r="47">
          <cell r="C47" t="str">
            <v>WHL</v>
          </cell>
          <cell r="D47">
            <v>536488.49578417605</v>
          </cell>
          <cell r="E47">
            <v>686620.71842223732</v>
          </cell>
          <cell r="F47">
            <v>891519.37003383227</v>
          </cell>
          <cell r="G47">
            <v>-25801.615598918746</v>
          </cell>
          <cell r="H47">
            <v>66485.067237660754</v>
          </cell>
          <cell r="I47">
            <v>66485.067237660754</v>
          </cell>
          <cell r="J47">
            <v>66485.067237660754</v>
          </cell>
          <cell r="K47">
            <v>66485.067237660754</v>
          </cell>
          <cell r="L47">
            <v>66485.067237660754</v>
          </cell>
          <cell r="M47">
            <v>66485.067237660754</v>
          </cell>
          <cell r="N47">
            <v>66485.067237660754</v>
          </cell>
          <cell r="O47">
            <v>66485.067237660754</v>
          </cell>
          <cell r="P47">
            <v>536488.49578417605</v>
          </cell>
          <cell r="Q47">
            <v>1223109.2142064134</v>
          </cell>
          <cell r="R47">
            <v>2114628.5842402456</v>
          </cell>
          <cell r="S47">
            <v>-25801.615598918746</v>
          </cell>
          <cell r="T47">
            <v>40683.451638742008</v>
          </cell>
          <cell r="U47">
            <v>107168.51887640276</v>
          </cell>
          <cell r="V47">
            <v>66485.067237660754</v>
          </cell>
          <cell r="W47">
            <v>132970.13447532151</v>
          </cell>
          <cell r="X47">
            <v>199455.20171298226</v>
          </cell>
          <cell r="Y47">
            <v>66485.067237660754</v>
          </cell>
          <cell r="Z47">
            <v>132970.13447532151</v>
          </cell>
          <cell r="AA47">
            <v>199455.20171298226</v>
          </cell>
          <cell r="AB47">
            <v>536488.49578417605</v>
          </cell>
          <cell r="AC47">
            <v>1223109.2142064134</v>
          </cell>
          <cell r="AD47">
            <v>2114628.5842402456</v>
          </cell>
          <cell r="AE47">
            <v>2088826.968641327</v>
          </cell>
          <cell r="AF47">
            <v>2155312.035878988</v>
          </cell>
          <cell r="AG47">
            <v>2221797.1031166487</v>
          </cell>
          <cell r="AH47">
            <v>2288282.1703543095</v>
          </cell>
          <cell r="AI47">
            <v>2354767.2375919702</v>
          </cell>
          <cell r="AJ47">
            <v>2421252.304829631</v>
          </cell>
          <cell r="AK47">
            <v>2487737.3720672918</v>
          </cell>
          <cell r="AL47">
            <v>2554222.4393049525</v>
          </cell>
          <cell r="AM47">
            <v>2620707.5065426133</v>
          </cell>
        </row>
        <row r="48">
          <cell r="C48" t="str">
            <v>WHL</v>
          </cell>
          <cell r="D48">
            <v>-466090.98407998012</v>
          </cell>
          <cell r="E48">
            <v>-611457.39461241814</v>
          </cell>
          <cell r="F48">
            <v>-780156.80251691525</v>
          </cell>
          <cell r="G48">
            <v>32061.9280174095</v>
          </cell>
          <cell r="H48">
            <v>2093.0323237518692</v>
          </cell>
          <cell r="I48">
            <v>2093.0323237518692</v>
          </cell>
          <cell r="J48">
            <v>2093.0323237518692</v>
          </cell>
          <cell r="K48">
            <v>2093.0323237518692</v>
          </cell>
          <cell r="L48">
            <v>2093.0323237518692</v>
          </cell>
          <cell r="M48">
            <v>2093.0323237518692</v>
          </cell>
          <cell r="N48">
            <v>2093.0323237518692</v>
          </cell>
          <cell r="O48">
            <v>2093.0323237518692</v>
          </cell>
          <cell r="P48">
            <v>-466090.98407998012</v>
          </cell>
          <cell r="Q48">
            <v>-1077548.3786923983</v>
          </cell>
          <cell r="R48">
            <v>-1857705.1812093137</v>
          </cell>
          <cell r="S48">
            <v>32061.9280174095</v>
          </cell>
          <cell r="T48">
            <v>34154.960341161372</v>
          </cell>
          <cell r="U48">
            <v>36247.992664913239</v>
          </cell>
          <cell r="V48">
            <v>2093.0323237518692</v>
          </cell>
          <cell r="W48">
            <v>4186.0646475037383</v>
          </cell>
          <cell r="X48">
            <v>6279.0969712556071</v>
          </cell>
          <cell r="Y48">
            <v>2093.0323237518692</v>
          </cell>
          <cell r="Z48">
            <v>4186.0646475037383</v>
          </cell>
          <cell r="AA48">
            <v>6279.0969712556071</v>
          </cell>
          <cell r="AB48">
            <v>-466090.98407998012</v>
          </cell>
          <cell r="AC48">
            <v>-1077548.3786923983</v>
          </cell>
          <cell r="AD48">
            <v>-1857705.1812093137</v>
          </cell>
          <cell r="AE48">
            <v>-1825643.2531919042</v>
          </cell>
          <cell r="AF48">
            <v>-1823550.2208681523</v>
          </cell>
          <cell r="AG48">
            <v>-1821457.1885444005</v>
          </cell>
          <cell r="AH48">
            <v>-1819364.1562206487</v>
          </cell>
          <cell r="AI48">
            <v>-1817271.1238968968</v>
          </cell>
          <cell r="AJ48">
            <v>-1815178.091573145</v>
          </cell>
          <cell r="AK48">
            <v>-1813085.0592493932</v>
          </cell>
          <cell r="AL48">
            <v>-1810992.0269256413</v>
          </cell>
          <cell r="AM48">
            <v>-1808898.9946018895</v>
          </cell>
        </row>
        <row r="49">
          <cell r="C49" t="str">
            <v>WHL</v>
          </cell>
          <cell r="D49">
            <v>82378</v>
          </cell>
          <cell r="E49">
            <v>102954.28673296043</v>
          </cell>
          <cell r="F49">
            <v>123563.89299919158</v>
          </cell>
          <cell r="G49">
            <v>101842.91521546194</v>
          </cell>
          <cell r="H49">
            <v>170520.65795085297</v>
          </cell>
          <cell r="I49">
            <v>170520.65795085297</v>
          </cell>
          <cell r="J49">
            <v>170520.65795085297</v>
          </cell>
          <cell r="K49">
            <v>170520.65795085297</v>
          </cell>
          <cell r="L49">
            <v>170520.65795085297</v>
          </cell>
          <cell r="M49">
            <v>170520.65795085297</v>
          </cell>
          <cell r="N49">
            <v>170520.65795085297</v>
          </cell>
          <cell r="O49">
            <v>170520.65795085297</v>
          </cell>
          <cell r="P49">
            <v>82378</v>
          </cell>
          <cell r="Q49">
            <v>185332.28673296043</v>
          </cell>
          <cell r="R49">
            <v>308896.17973215203</v>
          </cell>
          <cell r="S49">
            <v>101842.91521546194</v>
          </cell>
          <cell r="T49">
            <v>272363.57316631492</v>
          </cell>
          <cell r="U49">
            <v>442884.23111716786</v>
          </cell>
          <cell r="V49">
            <v>170520.65795085297</v>
          </cell>
          <cell r="W49">
            <v>341041.31590170594</v>
          </cell>
          <cell r="X49">
            <v>511561.97385255888</v>
          </cell>
          <cell r="Y49">
            <v>170520.65795085297</v>
          </cell>
          <cell r="Z49">
            <v>341041.31590170594</v>
          </cell>
          <cell r="AA49">
            <v>511561.97385255888</v>
          </cell>
          <cell r="AB49">
            <v>82378</v>
          </cell>
          <cell r="AC49">
            <v>185332.28673296043</v>
          </cell>
          <cell r="AD49">
            <v>308896.17973215203</v>
          </cell>
          <cell r="AE49">
            <v>410739.09494761395</v>
          </cell>
          <cell r="AF49">
            <v>581259.75289846689</v>
          </cell>
          <cell r="AG49">
            <v>751780.41084931989</v>
          </cell>
          <cell r="AH49">
            <v>922301.06880017288</v>
          </cell>
          <cell r="AI49">
            <v>1092821.7267510258</v>
          </cell>
          <cell r="AJ49">
            <v>1263342.3847018788</v>
          </cell>
          <cell r="AK49">
            <v>1433863.0426527318</v>
          </cell>
          <cell r="AL49">
            <v>1604383.7006035848</v>
          </cell>
          <cell r="AM49">
            <v>1774904.3585544378</v>
          </cell>
        </row>
        <row r="50">
          <cell r="C50" t="str">
            <v>WHL</v>
          </cell>
          <cell r="D50">
            <v>279428</v>
          </cell>
          <cell r="E50">
            <v>667186.6061355049</v>
          </cell>
          <cell r="F50">
            <v>296258.21628147358</v>
          </cell>
          <cell r="G50">
            <v>352420.75750595052</v>
          </cell>
          <cell r="H50">
            <v>155547.63427557377</v>
          </cell>
          <cell r="I50">
            <v>155547.63427557377</v>
          </cell>
          <cell r="J50">
            <v>155547.63427557377</v>
          </cell>
          <cell r="K50">
            <v>155547.63427557377</v>
          </cell>
          <cell r="L50">
            <v>155547.63427557377</v>
          </cell>
          <cell r="M50">
            <v>155547.63427557377</v>
          </cell>
          <cell r="N50">
            <v>155547.63427557377</v>
          </cell>
          <cell r="O50">
            <v>155547.63427557377</v>
          </cell>
          <cell r="P50">
            <v>279428</v>
          </cell>
          <cell r="Q50">
            <v>946614.6061355049</v>
          </cell>
          <cell r="R50">
            <v>1242872.8224169784</v>
          </cell>
          <cell r="S50">
            <v>352420.75750595052</v>
          </cell>
          <cell r="T50">
            <v>507968.39178152429</v>
          </cell>
          <cell r="U50">
            <v>663516.02605709806</v>
          </cell>
          <cell r="V50">
            <v>155547.63427557377</v>
          </cell>
          <cell r="W50">
            <v>311095.26855114754</v>
          </cell>
          <cell r="X50">
            <v>466642.90282672131</v>
          </cell>
          <cell r="Y50">
            <v>155547.63427557377</v>
          </cell>
          <cell r="Z50">
            <v>311095.26855114754</v>
          </cell>
          <cell r="AA50">
            <v>466642.90282672131</v>
          </cell>
          <cell r="AB50">
            <v>279428</v>
          </cell>
          <cell r="AC50">
            <v>946614.6061355049</v>
          </cell>
          <cell r="AD50">
            <v>1242872.8224169784</v>
          </cell>
          <cell r="AE50">
            <v>1595293.5799229289</v>
          </cell>
          <cell r="AF50">
            <v>1750841.2141985027</v>
          </cell>
          <cell r="AG50">
            <v>1906388.8484740765</v>
          </cell>
          <cell r="AH50">
            <v>2061936.4827496503</v>
          </cell>
          <cell r="AI50">
            <v>2217484.117025224</v>
          </cell>
          <cell r="AJ50">
            <v>2373031.7513007978</v>
          </cell>
          <cell r="AK50">
            <v>2528579.3855763716</v>
          </cell>
          <cell r="AL50">
            <v>2684127.0198519453</v>
          </cell>
          <cell r="AM50">
            <v>2839674.6541275191</v>
          </cell>
        </row>
        <row r="51">
          <cell r="C51" t="str">
            <v>WHL</v>
          </cell>
          <cell r="D51">
            <v>-39840</v>
          </cell>
          <cell r="E51">
            <v>106967.41783150757</v>
          </cell>
          <cell r="F51">
            <v>99022.554986612755</v>
          </cell>
          <cell r="G51">
            <v>106424.09013793556</v>
          </cell>
          <cell r="H51">
            <v>177946.49361125639</v>
          </cell>
          <cell r="I51">
            <v>177946.49361125639</v>
          </cell>
          <cell r="J51">
            <v>177946.49361125639</v>
          </cell>
          <cell r="K51">
            <v>177946.49361125639</v>
          </cell>
          <cell r="L51">
            <v>177946.49361125639</v>
          </cell>
          <cell r="M51">
            <v>177946.49361125639</v>
          </cell>
          <cell r="N51">
            <v>177946.49361125639</v>
          </cell>
          <cell r="O51">
            <v>177946.49361125639</v>
          </cell>
          <cell r="P51">
            <v>-39840</v>
          </cell>
          <cell r="Q51">
            <v>67127.41783150757</v>
          </cell>
          <cell r="R51">
            <v>166149.97281812032</v>
          </cell>
          <cell r="S51">
            <v>106424.09013793556</v>
          </cell>
          <cell r="T51">
            <v>284370.58374919195</v>
          </cell>
          <cell r="U51">
            <v>462317.07736044831</v>
          </cell>
          <cell r="V51">
            <v>177946.49361125639</v>
          </cell>
          <cell r="W51">
            <v>355892.98722251278</v>
          </cell>
          <cell r="X51">
            <v>533839.48083376919</v>
          </cell>
          <cell r="Y51">
            <v>177946.49361125639</v>
          </cell>
          <cell r="Z51">
            <v>355892.98722251278</v>
          </cell>
          <cell r="AA51">
            <v>533839.48083376919</v>
          </cell>
          <cell r="AB51">
            <v>-39840</v>
          </cell>
          <cell r="AC51">
            <v>67127.41783150757</v>
          </cell>
          <cell r="AD51">
            <v>166149.97281812032</v>
          </cell>
          <cell r="AE51">
            <v>272574.06295605586</v>
          </cell>
          <cell r="AF51">
            <v>450520.55656731222</v>
          </cell>
          <cell r="AG51">
            <v>628467.05017856858</v>
          </cell>
          <cell r="AH51">
            <v>806413.54378982494</v>
          </cell>
          <cell r="AI51">
            <v>984360.0374010813</v>
          </cell>
          <cell r="AJ51">
            <v>1162306.5310123377</v>
          </cell>
          <cell r="AK51">
            <v>1340253.024623594</v>
          </cell>
          <cell r="AL51">
            <v>1518199.5182348504</v>
          </cell>
          <cell r="AM51">
            <v>1696146.0118461067</v>
          </cell>
        </row>
        <row r="52">
          <cell r="C52" t="str">
            <v>WHL</v>
          </cell>
          <cell r="D52">
            <v>791540</v>
          </cell>
          <cell r="E52">
            <v>825558.58770380588</v>
          </cell>
          <cell r="F52">
            <v>822866.32954340684</v>
          </cell>
          <cell r="G52">
            <v>898054.53027733415</v>
          </cell>
          <cell r="H52">
            <v>869185.33186738088</v>
          </cell>
          <cell r="I52">
            <v>869185.33186738088</v>
          </cell>
          <cell r="J52">
            <v>869185.33186738088</v>
          </cell>
          <cell r="K52">
            <v>869185.33186738088</v>
          </cell>
          <cell r="L52">
            <v>869185.33186738088</v>
          </cell>
          <cell r="M52">
            <v>869185.33186738088</v>
          </cell>
          <cell r="N52">
            <v>869185.33186738088</v>
          </cell>
          <cell r="O52">
            <v>869185.33186738088</v>
          </cell>
          <cell r="P52">
            <v>791540</v>
          </cell>
          <cell r="Q52">
            <v>1617098.5877038059</v>
          </cell>
          <cell r="R52">
            <v>2439964.9172472125</v>
          </cell>
          <cell r="S52">
            <v>898054.53027733415</v>
          </cell>
          <cell r="T52">
            <v>1767239.8621447152</v>
          </cell>
          <cell r="U52">
            <v>2636425.1940120962</v>
          </cell>
          <cell r="V52">
            <v>869185.33186738088</v>
          </cell>
          <cell r="W52">
            <v>1738370.6637347618</v>
          </cell>
          <cell r="X52">
            <v>2607555.9956021425</v>
          </cell>
          <cell r="Y52">
            <v>869185.33186738088</v>
          </cell>
          <cell r="Z52">
            <v>1738370.6637347618</v>
          </cell>
          <cell r="AA52">
            <v>2607555.9956021425</v>
          </cell>
          <cell r="AB52">
            <v>791540</v>
          </cell>
          <cell r="AC52">
            <v>1617098.5877038059</v>
          </cell>
          <cell r="AD52">
            <v>2439964.9172472125</v>
          </cell>
          <cell r="AE52">
            <v>3338019.4475245466</v>
          </cell>
          <cell r="AF52">
            <v>4207204.7793919276</v>
          </cell>
          <cell r="AG52">
            <v>5076390.1112593086</v>
          </cell>
          <cell r="AH52">
            <v>5945575.4431266896</v>
          </cell>
          <cell r="AI52">
            <v>6814760.7749940706</v>
          </cell>
          <cell r="AJ52">
            <v>7683946.1068614516</v>
          </cell>
          <cell r="AK52">
            <v>8553131.4387288317</v>
          </cell>
          <cell r="AL52">
            <v>9422316.7705962118</v>
          </cell>
          <cell r="AM52">
            <v>10291502.102463592</v>
          </cell>
        </row>
        <row r="53">
          <cell r="C53" t="str">
            <v>WHLReconciling Item</v>
          </cell>
          <cell r="D53">
            <v>0.11846201139904028</v>
          </cell>
          <cell r="E53">
            <v>0.11674865335567185</v>
          </cell>
          <cell r="F53">
            <v>0.12686118461681489</v>
          </cell>
          <cell r="G53">
            <v>-4.5917822269363213E-3</v>
          </cell>
          <cell r="H53">
            <v>1.0887590212549021E-2</v>
          </cell>
          <cell r="I53">
            <v>1.0887590212549021E-2</v>
          </cell>
          <cell r="J53">
            <v>1.0887590212549021E-2</v>
          </cell>
          <cell r="K53">
            <v>1.0887590212549021E-2</v>
          </cell>
          <cell r="L53">
            <v>1.0887590212549021E-2</v>
          </cell>
          <cell r="M53">
            <v>1.0887590212549021E-2</v>
          </cell>
          <cell r="N53">
            <v>1.0887590212549021E-2</v>
          </cell>
          <cell r="O53">
            <v>1.0887590212549021E-2</v>
          </cell>
          <cell r="P53">
            <v>0.11846201139904028</v>
          </cell>
          <cell r="Q53">
            <v>0.11749403729038732</v>
          </cell>
          <cell r="R53">
            <v>0.12126911128292658</v>
          </cell>
          <cell r="S53">
            <v>-4.5917822269363213E-3</v>
          </cell>
          <cell r="T53">
            <v>3.4696308690302714E-3</v>
          </cell>
          <cell r="U53">
            <v>6.0098704250609479E-3</v>
          </cell>
          <cell r="V53">
            <v>1.0887590212549021E-2</v>
          </cell>
          <cell r="W53">
            <v>1.0887590212549021E-2</v>
          </cell>
          <cell r="X53">
            <v>1.0887590212549023E-2</v>
          </cell>
          <cell r="Y53">
            <v>1.0887590212549021E-2</v>
          </cell>
          <cell r="Z53">
            <v>1.0887590212549021E-2</v>
          </cell>
          <cell r="AA53">
            <v>1.0887590212549023E-2</v>
          </cell>
          <cell r="AB53">
            <v>0.11846201139904028</v>
          </cell>
          <cell r="AC53">
            <v>0.11749403729038732</v>
          </cell>
          <cell r="AD53">
            <v>0.12126911128292658</v>
          </cell>
          <cell r="AE53">
            <v>9.059572798399422E-2</v>
          </cell>
          <cell r="AF53">
            <v>7.3905520538561656E-2</v>
          </cell>
          <cell r="AG53">
            <v>6.2994728163893218E-2</v>
          </cell>
          <cell r="AH53">
            <v>5.5304480819472569E-2</v>
          </cell>
          <cell r="AI53">
            <v>4.9592243179852759E-2</v>
          </cell>
          <cell r="AJ53">
            <v>4.518182984848787E-2</v>
          </cell>
          <cell r="AK53">
            <v>4.1673734311034466E-2</v>
          </cell>
          <cell r="AL53">
            <v>3.8816748512884303E-2</v>
          </cell>
          <cell r="AM53">
            <v>3.6444995086151996E-2</v>
          </cell>
        </row>
        <row r="54">
          <cell r="C54" t="str">
            <v>WHLReconciling Items</v>
          </cell>
          <cell r="D54">
            <v>-0.10291753859207557</v>
          </cell>
          <cell r="E54">
            <v>-0.10396835616816931</v>
          </cell>
          <cell r="F54">
            <v>-0.11101454380111395</v>
          </cell>
          <cell r="G54">
            <v>5.7058981701061445E-3</v>
          </cell>
          <cell r="H54">
            <v>3.4275483487397574E-4</v>
          </cell>
          <cell r="I54">
            <v>3.4275483487397574E-4</v>
          </cell>
          <cell r="J54">
            <v>3.4275483487397574E-4</v>
          </cell>
          <cell r="K54">
            <v>3.4275483487397574E-4</v>
          </cell>
          <cell r="L54">
            <v>3.4275483487397574E-4</v>
          </cell>
          <cell r="M54">
            <v>3.4275483487397574E-4</v>
          </cell>
          <cell r="N54">
            <v>3.4275483487397574E-4</v>
          </cell>
          <cell r="O54">
            <v>3.4275483487397574E-4</v>
          </cell>
          <cell r="P54">
            <v>-0.10291753859207557</v>
          </cell>
          <cell r="Q54">
            <v>-0.10351120563704212</v>
          </cell>
          <cell r="R54">
            <v>-0.10653514192984491</v>
          </cell>
          <cell r="S54">
            <v>5.7058981701061445E-3</v>
          </cell>
          <cell r="T54">
            <v>2.9128576843108424E-3</v>
          </cell>
          <cell r="U54">
            <v>2.0327400375471207E-3</v>
          </cell>
          <cell r="V54">
            <v>3.4275483487397574E-4</v>
          </cell>
          <cell r="W54">
            <v>3.4275483487397574E-4</v>
          </cell>
          <cell r="X54">
            <v>3.4275483487397569E-4</v>
          </cell>
          <cell r="Y54">
            <v>3.4275483487397574E-4</v>
          </cell>
          <cell r="Z54">
            <v>3.4275483487397574E-4</v>
          </cell>
          <cell r="AA54">
            <v>3.4275483487397569E-4</v>
          </cell>
          <cell r="AB54">
            <v>-0.10291753859207557</v>
          </cell>
          <cell r="AC54">
            <v>-0.10351120563704212</v>
          </cell>
          <cell r="AD54">
            <v>-0.10653514192984491</v>
          </cell>
          <cell r="AE54">
            <v>-7.9181034161756911E-2</v>
          </cell>
          <cell r="AF54">
            <v>-6.2529427784922695E-2</v>
          </cell>
          <cell r="AG54">
            <v>-5.1643869862629629E-2</v>
          </cell>
          <cell r="AH54">
            <v>-4.3971408502370697E-2</v>
          </cell>
          <cell r="AI54">
            <v>-3.8272382111184916E-2</v>
          </cell>
          <cell r="AJ54">
            <v>-3.3872169172362042E-2</v>
          </cell>
          <cell r="AK54">
            <v>-3.0372187149191404E-2</v>
          </cell>
          <cell r="AL54">
            <v>-2.7521808980403517E-2</v>
          </cell>
          <cell r="AM54">
            <v>-2.5155540938860278E-2</v>
          </cell>
        </row>
        <row r="55">
          <cell r="C55" t="str">
            <v>WHLCash Discounts</v>
          </cell>
          <cell r="D55">
            <v>1.8189884129325214E-2</v>
          </cell>
          <cell r="E55">
            <v>1.7505697120364615E-2</v>
          </cell>
          <cell r="F55">
            <v>1.7582861762328213E-2</v>
          </cell>
          <cell r="G55">
            <v>1.8124465355004279E-2</v>
          </cell>
          <cell r="H55">
            <v>2.7924451665312752E-2</v>
          </cell>
          <cell r="I55">
            <v>2.7924451665312752E-2</v>
          </cell>
          <cell r="J55">
            <v>2.7924451665312752E-2</v>
          </cell>
          <cell r="K55">
            <v>2.7924451665312752E-2</v>
          </cell>
          <cell r="L55">
            <v>2.7924451665312752E-2</v>
          </cell>
          <cell r="M55">
            <v>2.7924451665312752E-2</v>
          </cell>
          <cell r="N55">
            <v>2.7924451665312752E-2</v>
          </cell>
          <cell r="O55">
            <v>2.7924451665312752E-2</v>
          </cell>
          <cell r="P55">
            <v>1.8189884129325214E-2</v>
          </cell>
          <cell r="Q55">
            <v>1.7803347694215276E-2</v>
          </cell>
          <cell r="R55">
            <v>1.7714489189253012E-2</v>
          </cell>
          <cell r="S55">
            <v>1.8124465355004279E-2</v>
          </cell>
          <cell r="T55">
            <v>2.3228143704437463E-2</v>
          </cell>
          <cell r="U55">
            <v>2.4836368648396005E-2</v>
          </cell>
          <cell r="V55">
            <v>2.7924451665312752E-2</v>
          </cell>
          <cell r="W55">
            <v>2.7924451665312752E-2</v>
          </cell>
          <cell r="X55">
            <v>2.7924451665312752E-2</v>
          </cell>
          <cell r="Y55">
            <v>2.7924451665312752E-2</v>
          </cell>
          <cell r="Z55">
            <v>2.7924451665312752E-2</v>
          </cell>
          <cell r="AA55">
            <v>2.7924451665312752E-2</v>
          </cell>
          <cell r="AB55">
            <v>1.8189884129325214E-2</v>
          </cell>
          <cell r="AC55">
            <v>1.7803347694215276E-2</v>
          </cell>
          <cell r="AD55">
            <v>1.7714489189253012E-2</v>
          </cell>
          <cell r="AE55">
            <v>1.7814403910377488E-2</v>
          </cell>
          <cell r="AF55">
            <v>1.993136209094545E-2</v>
          </cell>
          <cell r="AG55">
            <v>2.1315268866792858E-2</v>
          </cell>
          <cell r="AH55">
            <v>2.2290687062138149E-2</v>
          </cell>
          <cell r="AI55">
            <v>2.3015217793111813E-2</v>
          </cell>
          <cell r="AJ55">
            <v>2.3574627291887935E-2</v>
          </cell>
          <cell r="AK55">
            <v>2.4019588300941079E-2</v>
          </cell>
          <cell r="AL55">
            <v>2.4381963632520053E-2</v>
          </cell>
          <cell r="AM55">
            <v>2.468279289635195E-2</v>
          </cell>
        </row>
        <row r="56">
          <cell r="C56" t="str">
            <v>WHLManufacturing Variances</v>
          </cell>
          <cell r="D56">
            <v>6.1700489724065721E-2</v>
          </cell>
          <cell r="E56">
            <v>0.11344419956078408</v>
          </cell>
          <cell r="F56">
            <v>4.2156872338630212E-2</v>
          </cell>
          <cell r="G56">
            <v>6.2718528788060599E-2</v>
          </cell>
          <cell r="H56">
            <v>2.5472470298782812E-2</v>
          </cell>
          <cell r="I56">
            <v>2.5472470298782812E-2</v>
          </cell>
          <cell r="J56">
            <v>2.5472470298782812E-2</v>
          </cell>
          <cell r="K56">
            <v>2.5472470298782812E-2</v>
          </cell>
          <cell r="L56">
            <v>2.5472470298782812E-2</v>
          </cell>
          <cell r="M56">
            <v>2.5472470298782812E-2</v>
          </cell>
          <cell r="N56">
            <v>2.5472470298782812E-2</v>
          </cell>
          <cell r="O56">
            <v>2.5472470298782812E-2</v>
          </cell>
          <cell r="P56">
            <v>6.1700489724065721E-2</v>
          </cell>
          <cell r="Q56">
            <v>9.0933475556452176E-2</v>
          </cell>
          <cell r="R56">
            <v>7.1275912817740428E-2</v>
          </cell>
          <cell r="S56">
            <v>6.2718528788060599E-2</v>
          </cell>
          <cell r="T56">
            <v>4.3321368802898788E-2</v>
          </cell>
          <cell r="U56">
            <v>3.7209111251723714E-2</v>
          </cell>
          <cell r="V56">
            <v>2.5472470298782812E-2</v>
          </cell>
          <cell r="W56">
            <v>2.5472470298782812E-2</v>
          </cell>
          <cell r="X56">
            <v>2.5472470298782812E-2</v>
          </cell>
          <cell r="Y56">
            <v>2.5472470298782812E-2</v>
          </cell>
          <cell r="Z56">
            <v>2.5472470298782812E-2</v>
          </cell>
          <cell r="AA56">
            <v>2.5472470298782812E-2</v>
          </cell>
          <cell r="AB56">
            <v>6.1700489724065721E-2</v>
          </cell>
          <cell r="AC56">
            <v>9.0933475556452176E-2</v>
          </cell>
          <cell r="AD56">
            <v>7.1275912817740428E-2</v>
          </cell>
          <cell r="AE56">
            <v>6.9190404658226498E-2</v>
          </cell>
          <cell r="AF56">
            <v>6.0036240303802016E-2</v>
          </cell>
          <cell r="AG56">
            <v>5.4051941608817905E-2</v>
          </cell>
          <cell r="AH56">
            <v>4.9834031894563986E-2</v>
          </cell>
          <cell r="AI56">
            <v>4.6701011388044195E-2</v>
          </cell>
          <cell r="AJ56">
            <v>4.4282009189404198E-2</v>
          </cell>
          <cell r="AK56">
            <v>4.2357905895549712E-2</v>
          </cell>
          <cell r="AL56">
            <v>4.0790920126197859E-2</v>
          </cell>
          <cell r="AM56">
            <v>3.9490072263913288E-2</v>
          </cell>
        </row>
        <row r="57">
          <cell r="C57" t="str">
            <v>WHLWarranty and Other</v>
          </cell>
          <cell r="D57">
            <v>-8.7970694082439068E-3</v>
          </cell>
          <cell r="E57">
            <v>1.8188064603495271E-2</v>
          </cell>
          <cell r="F57">
            <v>1.4090685016645982E-2</v>
          </cell>
          <cell r="G57">
            <v>1.8939753742929191E-2</v>
          </cell>
          <cell r="H57">
            <v>2.9140506021807535E-2</v>
          </cell>
          <cell r="I57">
            <v>2.9140506021807535E-2</v>
          </cell>
          <cell r="J57">
            <v>2.9140506021807535E-2</v>
          </cell>
          <cell r="K57">
            <v>2.9140506021807535E-2</v>
          </cell>
          <cell r="L57">
            <v>2.9140506021807535E-2</v>
          </cell>
          <cell r="M57">
            <v>2.9140506021807535E-2</v>
          </cell>
          <cell r="N57">
            <v>2.9140506021807535E-2</v>
          </cell>
          <cell r="O57">
            <v>2.9140506021807535E-2</v>
          </cell>
          <cell r="P57">
            <v>-8.7970694082439068E-3</v>
          </cell>
          <cell r="Q57">
            <v>6.4483786421475932E-3</v>
          </cell>
          <cell r="R57">
            <v>9.5283208093846147E-3</v>
          </cell>
          <cell r="S57">
            <v>1.8939753742929191E-2</v>
          </cell>
          <cell r="T57">
            <v>2.4252144689728777E-2</v>
          </cell>
          <cell r="U57">
            <v>2.5926137258961018E-2</v>
          </cell>
          <cell r="V57">
            <v>2.9140506021807535E-2</v>
          </cell>
          <cell r="W57">
            <v>2.9140506021807535E-2</v>
          </cell>
          <cell r="X57">
            <v>2.9140506021807538E-2</v>
          </cell>
          <cell r="Y57">
            <v>2.9140506021807535E-2</v>
          </cell>
          <cell r="Z57">
            <v>2.9140506021807535E-2</v>
          </cell>
          <cell r="AA57">
            <v>2.9140506021807538E-2</v>
          </cell>
          <cell r="AB57">
            <v>-8.7970694082439068E-3</v>
          </cell>
          <cell r="AC57">
            <v>6.4483786421475932E-3</v>
          </cell>
          <cell r="AD57">
            <v>9.5283208093846147E-3</v>
          </cell>
          <cell r="AE57">
            <v>1.1821968039373382E-2</v>
          </cell>
          <cell r="AF57">
            <v>1.544832288418546E-2</v>
          </cell>
          <cell r="AG57">
            <v>1.7818958774600675E-2</v>
          </cell>
          <cell r="AH57">
            <v>1.9489852668904829E-2</v>
          </cell>
          <cell r="AI57">
            <v>2.0730975687110454E-2</v>
          </cell>
          <cell r="AJ57">
            <v>2.1689245607008644E-2</v>
          </cell>
          <cell r="AK57">
            <v>2.2451464967666687E-2</v>
          </cell>
          <cell r="AL57">
            <v>2.3072214848970075E-2</v>
          </cell>
          <cell r="AM57">
            <v>2.3587536156859757E-2</v>
          </cell>
        </row>
        <row r="58">
          <cell r="C58" t="str">
            <v>WHLIndirect Expenses</v>
          </cell>
          <cell r="D58">
            <v>0.17477992769581779</v>
          </cell>
          <cell r="E58">
            <v>0.14037277174231585</v>
          </cell>
          <cell r="F58">
            <v>0.1170920126426479</v>
          </cell>
          <cell r="G58">
            <v>0.15982219466597733</v>
          </cell>
          <cell r="H58">
            <v>0.14233773244602996</v>
          </cell>
          <cell r="I58">
            <v>0.14233773244602996</v>
          </cell>
          <cell r="J58">
            <v>0.14233773244602996</v>
          </cell>
          <cell r="K58">
            <v>0.14233773244602996</v>
          </cell>
          <cell r="L58">
            <v>0.14233773244602996</v>
          </cell>
          <cell r="M58">
            <v>0.14233773244602996</v>
          </cell>
          <cell r="N58">
            <v>0.14233773244602996</v>
          </cell>
          <cell r="O58">
            <v>0.14233773244602996</v>
          </cell>
          <cell r="P58">
            <v>0.17477992769581779</v>
          </cell>
          <cell r="Q58">
            <v>0.15534135427896392</v>
          </cell>
          <cell r="R58">
            <v>0.13992640564933945</v>
          </cell>
          <cell r="S58">
            <v>0.15982219466597733</v>
          </cell>
          <cell r="T58">
            <v>0.15071656242753609</v>
          </cell>
          <cell r="U58">
            <v>0.14784727798330763</v>
          </cell>
          <cell r="V58">
            <v>0.14233773244602996</v>
          </cell>
          <cell r="W58">
            <v>0.14233773244602996</v>
          </cell>
          <cell r="X58">
            <v>0.14233773244602996</v>
          </cell>
          <cell r="Y58">
            <v>0.14233773244602996</v>
          </cell>
          <cell r="Z58">
            <v>0.14233773244602996</v>
          </cell>
          <cell r="AA58">
            <v>0.14233773244602996</v>
          </cell>
          <cell r="AB58">
            <v>0.17477992769581779</v>
          </cell>
          <cell r="AC58">
            <v>0.15534135427896392</v>
          </cell>
          <cell r="AD58">
            <v>0.13992640564933945</v>
          </cell>
          <cell r="AE58">
            <v>0.14477518071777798</v>
          </cell>
          <cell r="AF58">
            <v>0.14426479973999581</v>
          </cell>
          <cell r="AG58">
            <v>0.1439311513477414</v>
          </cell>
          <cell r="AH58">
            <v>0.1436959861485152</v>
          </cell>
          <cell r="AI58">
            <v>0.14352130782642933</v>
          </cell>
          <cell r="AJ58">
            <v>0.1433864388575537</v>
          </cell>
          <cell r="AK58">
            <v>0.14327916246590833</v>
          </cell>
          <cell r="AL58">
            <v>0.14319179679295685</v>
          </cell>
          <cell r="AM58">
            <v>0.14311926936410665</v>
          </cell>
        </row>
        <row r="60">
          <cell r="C60" t="str">
            <v>2SW</v>
          </cell>
          <cell r="D60">
            <v>451771.68</v>
          </cell>
          <cell r="E60">
            <v>425867.13</v>
          </cell>
          <cell r="F60">
            <v>691469.71</v>
          </cell>
          <cell r="G60">
            <v>497679.42</v>
          </cell>
          <cell r="H60">
            <v>376388.57</v>
          </cell>
          <cell r="I60">
            <v>376388.57</v>
          </cell>
          <cell r="J60">
            <v>376388.57</v>
          </cell>
          <cell r="K60">
            <v>376388.57</v>
          </cell>
          <cell r="L60">
            <v>376388.57</v>
          </cell>
          <cell r="M60">
            <v>376388.57</v>
          </cell>
          <cell r="N60">
            <v>376388.57</v>
          </cell>
          <cell r="O60">
            <v>376388.57</v>
          </cell>
          <cell r="P60">
            <v>451771.68</v>
          </cell>
          <cell r="Q60">
            <v>877638.81</v>
          </cell>
          <cell r="R60">
            <v>1569108.52</v>
          </cell>
          <cell r="S60">
            <v>497679.42</v>
          </cell>
          <cell r="T60">
            <v>874067.99</v>
          </cell>
          <cell r="U60">
            <v>1250456.56</v>
          </cell>
          <cell r="V60">
            <v>376388.57</v>
          </cell>
          <cell r="W60">
            <v>752777.14</v>
          </cell>
          <cell r="X60">
            <v>1129165.71</v>
          </cell>
          <cell r="Y60">
            <v>376388.57</v>
          </cell>
          <cell r="Z60">
            <v>752777.14</v>
          </cell>
          <cell r="AA60">
            <v>1129165.71</v>
          </cell>
          <cell r="AB60">
            <v>451771.68</v>
          </cell>
          <cell r="AC60">
            <v>877638.81</v>
          </cell>
          <cell r="AD60">
            <v>1569108.52</v>
          </cell>
          <cell r="AE60">
            <v>2066787.94</v>
          </cell>
          <cell r="AF60">
            <v>2443176.5099999998</v>
          </cell>
          <cell r="AG60">
            <v>2819565.0799999996</v>
          </cell>
          <cell r="AH60">
            <v>3195953.6499999994</v>
          </cell>
          <cell r="AI60">
            <v>3572342.2199999993</v>
          </cell>
          <cell r="AJ60">
            <v>3948730.7899999991</v>
          </cell>
          <cell r="AK60">
            <v>4325119.3599999994</v>
          </cell>
          <cell r="AL60">
            <v>4701507.93</v>
          </cell>
          <cell r="AM60">
            <v>5077896.5</v>
          </cell>
        </row>
        <row r="61">
          <cell r="C61" t="str">
            <v>2SW</v>
          </cell>
          <cell r="D61">
            <v>53517.781905923599</v>
          </cell>
          <cell r="E61">
            <v>49719.413935944838</v>
          </cell>
          <cell r="F61">
            <v>87720.666537245444</v>
          </cell>
          <cell r="G61">
            <v>-2285.2355154679767</v>
          </cell>
          <cell r="H61">
            <v>4097.9645108473223</v>
          </cell>
          <cell r="I61">
            <v>4097.9645108473223</v>
          </cell>
          <cell r="J61">
            <v>4097.9645108473223</v>
          </cell>
          <cell r="K61">
            <v>4097.9645108473223</v>
          </cell>
          <cell r="L61">
            <v>4097.9645108473223</v>
          </cell>
          <cell r="M61">
            <v>4097.9645108473223</v>
          </cell>
          <cell r="N61">
            <v>4097.9645108473223</v>
          </cell>
          <cell r="O61">
            <v>4097.9645108473223</v>
          </cell>
          <cell r="P61">
            <v>53517.781905923599</v>
          </cell>
          <cell r="Q61">
            <v>103237.19584186844</v>
          </cell>
          <cell r="R61">
            <v>190957.86237911388</v>
          </cell>
          <cell r="S61">
            <v>-2285.2355154679767</v>
          </cell>
          <cell r="T61">
            <v>1812.7289953793456</v>
          </cell>
          <cell r="U61">
            <v>5910.6935062266675</v>
          </cell>
          <cell r="V61">
            <v>4097.9645108473223</v>
          </cell>
          <cell r="W61">
            <v>8195.9290216946447</v>
          </cell>
          <cell r="X61">
            <v>12293.893532541966</v>
          </cell>
          <cell r="Y61">
            <v>4097.9645108473223</v>
          </cell>
          <cell r="Z61">
            <v>8195.9290216946447</v>
          </cell>
          <cell r="AA61">
            <v>12293.893532541966</v>
          </cell>
          <cell r="AB61">
            <v>53517.781905923599</v>
          </cell>
          <cell r="AC61">
            <v>103237.19584186844</v>
          </cell>
          <cell r="AD61">
            <v>190957.86237911388</v>
          </cell>
          <cell r="AE61">
            <v>188672.62686364591</v>
          </cell>
          <cell r="AF61">
            <v>192770.59137449323</v>
          </cell>
          <cell r="AG61">
            <v>196868.55588534055</v>
          </cell>
          <cell r="AH61">
            <v>200966.52039618787</v>
          </cell>
          <cell r="AI61">
            <v>205064.48490703519</v>
          </cell>
          <cell r="AJ61">
            <v>209162.44941788251</v>
          </cell>
          <cell r="AK61">
            <v>213260.41392872983</v>
          </cell>
          <cell r="AL61">
            <v>217358.37843957715</v>
          </cell>
          <cell r="AM61">
            <v>221456.34295042447</v>
          </cell>
        </row>
        <row r="62">
          <cell r="C62" t="str">
            <v>2SW</v>
          </cell>
          <cell r="D62">
            <v>-46495.229311206815</v>
          </cell>
          <cell r="E62">
            <v>-44276.705452156064</v>
          </cell>
          <cell r="F62">
            <v>-76763.194407938558</v>
          </cell>
          <cell r="G62">
            <v>2839.7080918774873</v>
          </cell>
          <cell r="H62">
            <v>129.00900215880185</v>
          </cell>
          <cell r="I62">
            <v>129.00900215880185</v>
          </cell>
          <cell r="J62">
            <v>129.00900215880185</v>
          </cell>
          <cell r="K62">
            <v>129.00900215880185</v>
          </cell>
          <cell r="L62">
            <v>129.00900215880185</v>
          </cell>
          <cell r="M62">
            <v>129.00900215880185</v>
          </cell>
          <cell r="N62">
            <v>129.00900215880185</v>
          </cell>
          <cell r="O62">
            <v>129.00900215880185</v>
          </cell>
          <cell r="P62">
            <v>-46495.229311206815</v>
          </cell>
          <cell r="Q62">
            <v>-90771.934763362879</v>
          </cell>
          <cell r="R62">
            <v>-167535.12917130144</v>
          </cell>
          <cell r="S62">
            <v>2839.7080918774873</v>
          </cell>
          <cell r="T62">
            <v>2968.7170940362889</v>
          </cell>
          <cell r="U62">
            <v>3097.7260961950906</v>
          </cell>
          <cell r="V62">
            <v>129.00900215880185</v>
          </cell>
          <cell r="W62">
            <v>258.0180043176037</v>
          </cell>
          <cell r="X62">
            <v>387.02700647640552</v>
          </cell>
          <cell r="Y62">
            <v>129.00900215880185</v>
          </cell>
          <cell r="Z62">
            <v>258.0180043176037</v>
          </cell>
          <cell r="AA62">
            <v>387.02700647640552</v>
          </cell>
          <cell r="AB62">
            <v>-46495.229311206815</v>
          </cell>
          <cell r="AC62">
            <v>-90771.934763362879</v>
          </cell>
          <cell r="AD62">
            <v>-167535.12917130144</v>
          </cell>
          <cell r="AE62">
            <v>-164695.42107942395</v>
          </cell>
          <cell r="AF62">
            <v>-164566.41207726515</v>
          </cell>
          <cell r="AG62">
            <v>-164437.40307510635</v>
          </cell>
          <cell r="AH62">
            <v>-164308.39407294756</v>
          </cell>
          <cell r="AI62">
            <v>-164179.38507078876</v>
          </cell>
          <cell r="AJ62">
            <v>-164050.37606862996</v>
          </cell>
          <cell r="AK62">
            <v>-163921.36706647117</v>
          </cell>
          <cell r="AL62">
            <v>-163792.35806431237</v>
          </cell>
          <cell r="AM62">
            <v>-163663.34906215357</v>
          </cell>
        </row>
        <row r="63">
          <cell r="C63" t="str">
            <v>2SW</v>
          </cell>
          <cell r="D63">
            <v>8218</v>
          </cell>
          <cell r="E63">
            <v>7455.100991298943</v>
          </cell>
          <cell r="F63">
            <v>12158.016323767177</v>
          </cell>
          <cell r="G63">
            <v>9020.1734056886235</v>
          </cell>
          <cell r="H63">
            <v>10510.444430341186</v>
          </cell>
          <cell r="I63">
            <v>10510.444430341186</v>
          </cell>
          <cell r="J63">
            <v>10510.444430341186</v>
          </cell>
          <cell r="K63">
            <v>10510.444430341186</v>
          </cell>
          <cell r="L63">
            <v>10510.444430341186</v>
          </cell>
          <cell r="M63">
            <v>10510.444430341186</v>
          </cell>
          <cell r="N63">
            <v>10510.444430341186</v>
          </cell>
          <cell r="O63">
            <v>10510.444430341186</v>
          </cell>
          <cell r="P63">
            <v>8218</v>
          </cell>
          <cell r="Q63">
            <v>15673.100991298943</v>
          </cell>
          <cell r="R63">
            <v>27831.11731506612</v>
          </cell>
          <cell r="S63">
            <v>9020.1734056886235</v>
          </cell>
          <cell r="T63">
            <v>19530.617836029807</v>
          </cell>
          <cell r="U63">
            <v>30041.062266370995</v>
          </cell>
          <cell r="V63">
            <v>10510.444430341186</v>
          </cell>
          <cell r="W63">
            <v>21020.888860682371</v>
          </cell>
          <cell r="X63">
            <v>31531.333291023555</v>
          </cell>
          <cell r="Y63">
            <v>10510.444430341186</v>
          </cell>
          <cell r="Z63">
            <v>21020.888860682371</v>
          </cell>
          <cell r="AA63">
            <v>31531.333291023555</v>
          </cell>
          <cell r="AB63">
            <v>8218</v>
          </cell>
          <cell r="AC63">
            <v>15673.100991298943</v>
          </cell>
          <cell r="AD63">
            <v>27831.11731506612</v>
          </cell>
          <cell r="AE63">
            <v>36851.29072075474</v>
          </cell>
          <cell r="AF63">
            <v>47361.735151095927</v>
          </cell>
          <cell r="AG63">
            <v>57872.179581437114</v>
          </cell>
          <cell r="AH63">
            <v>68382.624011778302</v>
          </cell>
          <cell r="AI63">
            <v>78893.068442119489</v>
          </cell>
          <cell r="AJ63">
            <v>89403.512872460677</v>
          </cell>
          <cell r="AK63">
            <v>99913.957302801864</v>
          </cell>
          <cell r="AL63">
            <v>110424.40173314305</v>
          </cell>
          <cell r="AM63">
            <v>120934.84616348424</v>
          </cell>
        </row>
        <row r="64">
          <cell r="C64" t="str">
            <v>2SW</v>
          </cell>
          <cell r="D64">
            <v>33457</v>
          </cell>
          <cell r="E64">
            <v>54674.294536451183</v>
          </cell>
          <cell r="F64">
            <v>34706.935365798665</v>
          </cell>
          <cell r="G64">
            <v>36330.220571632701</v>
          </cell>
          <cell r="H64">
            <v>9924.998969842005</v>
          </cell>
          <cell r="I64">
            <v>9924.998969842005</v>
          </cell>
          <cell r="J64">
            <v>9924.998969842005</v>
          </cell>
          <cell r="K64">
            <v>9924.998969842005</v>
          </cell>
          <cell r="L64">
            <v>9924.998969842005</v>
          </cell>
          <cell r="M64">
            <v>9924.998969842005</v>
          </cell>
          <cell r="N64">
            <v>9924.998969842005</v>
          </cell>
          <cell r="O64">
            <v>9924.998969842005</v>
          </cell>
          <cell r="P64">
            <v>33457</v>
          </cell>
          <cell r="Q64">
            <v>88131.294536451183</v>
          </cell>
          <cell r="R64">
            <v>122838.22990224985</v>
          </cell>
          <cell r="S64">
            <v>36330.220571632701</v>
          </cell>
          <cell r="T64">
            <v>46255.219541474704</v>
          </cell>
          <cell r="U64">
            <v>56180.218511316707</v>
          </cell>
          <cell r="V64">
            <v>9924.998969842005</v>
          </cell>
          <cell r="W64">
            <v>19849.99793968401</v>
          </cell>
          <cell r="X64">
            <v>29774.996909526017</v>
          </cell>
          <cell r="Y64">
            <v>9924.998969842005</v>
          </cell>
          <cell r="Z64">
            <v>19849.99793968401</v>
          </cell>
          <cell r="AA64">
            <v>29774.996909526017</v>
          </cell>
          <cell r="AB64">
            <v>33457</v>
          </cell>
          <cell r="AC64">
            <v>88131.294536451183</v>
          </cell>
          <cell r="AD64">
            <v>122838.22990224985</v>
          </cell>
          <cell r="AE64">
            <v>159168.45047388255</v>
          </cell>
          <cell r="AF64">
            <v>169093.44944372456</v>
          </cell>
          <cell r="AG64">
            <v>179018.44841356657</v>
          </cell>
          <cell r="AH64">
            <v>188943.44738340858</v>
          </cell>
          <cell r="AI64">
            <v>198868.44635325059</v>
          </cell>
          <cell r="AJ64">
            <v>208793.4453230926</v>
          </cell>
          <cell r="AK64">
            <v>218718.44429293461</v>
          </cell>
          <cell r="AL64">
            <v>228643.44326277662</v>
          </cell>
          <cell r="AM64">
            <v>238568.44223261863</v>
          </cell>
        </row>
        <row r="65">
          <cell r="C65" t="str">
            <v>2SW</v>
          </cell>
          <cell r="D65">
            <v>-4770</v>
          </cell>
          <cell r="E65">
            <v>8765.7157001375526</v>
          </cell>
          <cell r="F65">
            <v>11600.587686018316</v>
          </cell>
          <cell r="G65">
            <v>10971.007202324728</v>
          </cell>
          <cell r="H65">
            <v>11354.198821499253</v>
          </cell>
          <cell r="I65">
            <v>11354.198821499253</v>
          </cell>
          <cell r="J65">
            <v>11354.198821499253</v>
          </cell>
          <cell r="K65">
            <v>11354.198821499253</v>
          </cell>
          <cell r="L65">
            <v>11354.198821499253</v>
          </cell>
          <cell r="M65">
            <v>11354.198821499253</v>
          </cell>
          <cell r="N65">
            <v>11354.198821499253</v>
          </cell>
          <cell r="O65">
            <v>11354.198821499253</v>
          </cell>
          <cell r="P65">
            <v>-4770</v>
          </cell>
          <cell r="Q65">
            <v>3995.7157001375526</v>
          </cell>
          <cell r="R65">
            <v>15596.303386155869</v>
          </cell>
          <cell r="S65">
            <v>10971.007202324728</v>
          </cell>
          <cell r="T65">
            <v>22325.206023823979</v>
          </cell>
          <cell r="U65">
            <v>33679.404845323232</v>
          </cell>
          <cell r="V65">
            <v>11354.198821499253</v>
          </cell>
          <cell r="W65">
            <v>22708.397642998505</v>
          </cell>
          <cell r="X65">
            <v>34062.596464497758</v>
          </cell>
          <cell r="Y65">
            <v>11354.198821499253</v>
          </cell>
          <cell r="Z65">
            <v>22708.397642998505</v>
          </cell>
          <cell r="AA65">
            <v>34062.596464497758</v>
          </cell>
          <cell r="AB65">
            <v>-4770</v>
          </cell>
          <cell r="AC65">
            <v>3995.7157001375526</v>
          </cell>
          <cell r="AD65">
            <v>15596.303386155869</v>
          </cell>
          <cell r="AE65">
            <v>26567.310588480599</v>
          </cell>
          <cell r="AF65">
            <v>37921.509409979852</v>
          </cell>
          <cell r="AG65">
            <v>49275.708231479104</v>
          </cell>
          <cell r="AH65">
            <v>60629.907052978357</v>
          </cell>
          <cell r="AI65">
            <v>71984.105874477609</v>
          </cell>
          <cell r="AJ65">
            <v>83338.304695976869</v>
          </cell>
          <cell r="AK65">
            <v>94692.503517476114</v>
          </cell>
          <cell r="AL65">
            <v>106046.70233897536</v>
          </cell>
          <cell r="AM65">
            <v>117400.9011604746</v>
          </cell>
        </row>
        <row r="66">
          <cell r="C66" t="str">
            <v>2SW</v>
          </cell>
          <cell r="D66">
            <v>78961</v>
          </cell>
          <cell r="E66">
            <v>59780.149432045167</v>
          </cell>
          <cell r="F66">
            <v>80965.580025328076</v>
          </cell>
          <cell r="G66">
            <v>79540.217144490685</v>
          </cell>
          <cell r="H66">
            <v>53574.295572403818</v>
          </cell>
          <cell r="I66">
            <v>53574.295572403818</v>
          </cell>
          <cell r="J66">
            <v>53574.295572403818</v>
          </cell>
          <cell r="K66">
            <v>53574.295572403818</v>
          </cell>
          <cell r="L66">
            <v>53574.295572403818</v>
          </cell>
          <cell r="M66">
            <v>53574.295572403818</v>
          </cell>
          <cell r="N66">
            <v>53574.295572403818</v>
          </cell>
          <cell r="O66">
            <v>53574.295572403818</v>
          </cell>
          <cell r="P66">
            <v>78961</v>
          </cell>
          <cell r="Q66">
            <v>138741.14943204517</v>
          </cell>
          <cell r="R66">
            <v>219706.72945737327</v>
          </cell>
          <cell r="S66">
            <v>79540.217144490685</v>
          </cell>
          <cell r="T66">
            <v>133114.5127168945</v>
          </cell>
          <cell r="U66">
            <v>186688.80828929832</v>
          </cell>
          <cell r="V66">
            <v>53574.295572403818</v>
          </cell>
          <cell r="W66">
            <v>107148.59114480764</v>
          </cell>
          <cell r="X66">
            <v>160722.88671721146</v>
          </cell>
          <cell r="Y66">
            <v>53574.295572403818</v>
          </cell>
          <cell r="Z66">
            <v>107148.59114480764</v>
          </cell>
          <cell r="AA66">
            <v>160722.88671721146</v>
          </cell>
          <cell r="AB66">
            <v>78961</v>
          </cell>
          <cell r="AC66">
            <v>138741.14943204517</v>
          </cell>
          <cell r="AD66">
            <v>219706.72945737327</v>
          </cell>
          <cell r="AE66">
            <v>299246.94660186395</v>
          </cell>
          <cell r="AF66">
            <v>352821.24217426777</v>
          </cell>
          <cell r="AG66">
            <v>406395.53774667159</v>
          </cell>
          <cell r="AH66">
            <v>459969.83331907541</v>
          </cell>
          <cell r="AI66">
            <v>513544.12889147922</v>
          </cell>
          <cell r="AJ66">
            <v>567118.42446388304</v>
          </cell>
          <cell r="AK66">
            <v>620692.72003628686</v>
          </cell>
          <cell r="AL66">
            <v>674267.01560869068</v>
          </cell>
          <cell r="AM66">
            <v>727841.3111810945</v>
          </cell>
        </row>
        <row r="67">
          <cell r="C67" t="str">
            <v>2SWReconciling Item</v>
          </cell>
          <cell r="D67">
            <v>0.11846201139904033</v>
          </cell>
          <cell r="E67">
            <v>0.11674865335567185</v>
          </cell>
          <cell r="F67">
            <v>0.12686118461681489</v>
          </cell>
          <cell r="G67">
            <v>-4.5917822269363213E-3</v>
          </cell>
          <cell r="H67">
            <v>1.0887590212549021E-2</v>
          </cell>
          <cell r="I67">
            <v>1.0887590212549021E-2</v>
          </cell>
          <cell r="J67">
            <v>1.0887590212549021E-2</v>
          </cell>
          <cell r="K67">
            <v>1.0887590212549021E-2</v>
          </cell>
          <cell r="L67">
            <v>1.0887590212549021E-2</v>
          </cell>
          <cell r="M67">
            <v>1.0887590212549021E-2</v>
          </cell>
          <cell r="N67">
            <v>1.0887590212549021E-2</v>
          </cell>
          <cell r="O67">
            <v>1.0887590212549021E-2</v>
          </cell>
          <cell r="P67">
            <v>0.11846201139904033</v>
          </cell>
          <cell r="Q67">
            <v>0.11763061827435416</v>
          </cell>
          <cell r="R67">
            <v>0.1216983146450023</v>
          </cell>
          <cell r="S67">
            <v>-4.5917822269363213E-3</v>
          </cell>
          <cell r="T67">
            <v>2.0738993031644433E-3</v>
          </cell>
          <cell r="U67">
            <v>4.7268283403836655E-3</v>
          </cell>
          <cell r="V67">
            <v>1.0887590212549021E-2</v>
          </cell>
          <cell r="W67">
            <v>1.0887590212549021E-2</v>
          </cell>
          <cell r="X67">
            <v>1.0887590212549021E-2</v>
          </cell>
          <cell r="Y67">
            <v>1.0887590212549021E-2</v>
          </cell>
          <cell r="Z67">
            <v>1.0887590212549021E-2</v>
          </cell>
          <cell r="AA67">
            <v>1.0887590212549021E-2</v>
          </cell>
          <cell r="AB67">
            <v>0.11846201139904033</v>
          </cell>
          <cell r="AC67">
            <v>0.11763061827435416</v>
          </cell>
          <cell r="AD67">
            <v>0.1216983146450023</v>
          </cell>
          <cell r="AE67">
            <v>9.1287849717008665E-2</v>
          </cell>
          <cell r="AF67">
            <v>7.8901622778983438E-2</v>
          </cell>
          <cell r="AG67">
            <v>6.9822313122611307E-2</v>
          </cell>
          <cell r="AH67">
            <v>6.2881550361716887E-2</v>
          </cell>
          <cell r="AI67">
            <v>5.7403370751818741E-2</v>
          </cell>
          <cell r="AJ67">
            <v>5.29695389585884E-2</v>
          </cell>
          <cell r="AK67">
            <v>4.9307405455910898E-2</v>
          </cell>
          <cell r="AL67">
            <v>4.6231630718439977E-2</v>
          </cell>
          <cell r="AM67">
            <v>4.361182685594802E-2</v>
          </cell>
        </row>
        <row r="68">
          <cell r="C68" t="str">
            <v>2SWReconciling Items</v>
          </cell>
          <cell r="D68">
            <v>-0.10291753859207557</v>
          </cell>
          <cell r="E68">
            <v>-0.10396835616816931</v>
          </cell>
          <cell r="F68">
            <v>-0.11101454380111395</v>
          </cell>
          <cell r="G68">
            <v>5.7058981701061445E-3</v>
          </cell>
          <cell r="H68">
            <v>3.4275483487397569E-4</v>
          </cell>
          <cell r="I68">
            <v>3.4275483487397569E-4</v>
          </cell>
          <cell r="J68">
            <v>3.4275483487397569E-4</v>
          </cell>
          <cell r="K68">
            <v>3.4275483487397569E-4</v>
          </cell>
          <cell r="L68">
            <v>3.4275483487397569E-4</v>
          </cell>
          <cell r="M68">
            <v>3.4275483487397569E-4</v>
          </cell>
          <cell r="N68">
            <v>3.4275483487397569E-4</v>
          </cell>
          <cell r="O68">
            <v>3.4275483487397569E-4</v>
          </cell>
          <cell r="P68">
            <v>-0.10291753859207557</v>
          </cell>
          <cell r="Q68">
            <v>-0.103427439316822</v>
          </cell>
          <cell r="R68">
            <v>-0.106770900186879</v>
          </cell>
          <cell r="S68">
            <v>5.7058981701061445E-3</v>
          </cell>
          <cell r="T68">
            <v>3.3964372657512478E-3</v>
          </cell>
          <cell r="U68">
            <v>2.4772760568308669E-3</v>
          </cell>
          <cell r="V68">
            <v>3.4275483487397569E-4</v>
          </cell>
          <cell r="W68">
            <v>3.4275483487397569E-4</v>
          </cell>
          <cell r="X68">
            <v>3.4275483487397569E-4</v>
          </cell>
          <cell r="Y68">
            <v>3.4275483487397569E-4</v>
          </cell>
          <cell r="Z68">
            <v>3.4275483487397569E-4</v>
          </cell>
          <cell r="AA68">
            <v>3.4275483487397569E-4</v>
          </cell>
          <cell r="AB68">
            <v>-0.10291753859207557</v>
          </cell>
          <cell r="AC68">
            <v>-0.103427439316822</v>
          </cell>
          <cell r="AD68">
            <v>-0.106770900186879</v>
          </cell>
          <cell r="AE68">
            <v>-7.9686656715939594E-2</v>
          </cell>
          <cell r="AF68">
            <v>-6.735756152029522E-2</v>
          </cell>
          <cell r="AG68">
            <v>-5.8320130378088801E-2</v>
          </cell>
          <cell r="AH68">
            <v>-5.1411382037079165E-2</v>
          </cell>
          <cell r="AI68">
            <v>-4.5958470650325545E-2</v>
          </cell>
          <cell r="AJ68">
            <v>-4.154509000311718E-2</v>
          </cell>
          <cell r="AK68">
            <v>-3.7899848171235484E-2</v>
          </cell>
          <cell r="AL68">
            <v>-3.4838260511944386E-2</v>
          </cell>
          <cell r="AM68">
            <v>-3.2230540552008802E-2</v>
          </cell>
        </row>
        <row r="69">
          <cell r="C69" t="str">
            <v>2SWCash Discounts</v>
          </cell>
          <cell r="D69">
            <v>1.8190604599208168E-2</v>
          </cell>
          <cell r="E69">
            <v>1.7505697120364615E-2</v>
          </cell>
          <cell r="F69">
            <v>1.7582861762328213E-2</v>
          </cell>
          <cell r="G69">
            <v>1.8124465355004279E-2</v>
          </cell>
          <cell r="H69">
            <v>2.7924451665312752E-2</v>
          </cell>
          <cell r="I69">
            <v>2.7924451665312752E-2</v>
          </cell>
          <cell r="J69">
            <v>2.7924451665312752E-2</v>
          </cell>
          <cell r="K69">
            <v>2.7924451665312752E-2</v>
          </cell>
          <cell r="L69">
            <v>2.7924451665312752E-2</v>
          </cell>
          <cell r="M69">
            <v>2.7924451665312752E-2</v>
          </cell>
          <cell r="N69">
            <v>2.7924451665312752E-2</v>
          </cell>
          <cell r="O69">
            <v>2.7924451665312752E-2</v>
          </cell>
          <cell r="P69">
            <v>1.8190604599208168E-2</v>
          </cell>
          <cell r="Q69">
            <v>1.7858258787916342E-2</v>
          </cell>
          <cell r="R69">
            <v>1.7736897709959613E-2</v>
          </cell>
          <cell r="S69">
            <v>1.8124465355004279E-2</v>
          </cell>
          <cell r="T69">
            <v>2.2344506445121971E-2</v>
          </cell>
          <cell r="U69">
            <v>2.4024075067726459E-2</v>
          </cell>
          <cell r="V69">
            <v>2.7924451665312752E-2</v>
          </cell>
          <cell r="W69">
            <v>2.7924451665312752E-2</v>
          </cell>
          <cell r="X69">
            <v>2.7924451665312752E-2</v>
          </cell>
          <cell r="Y69">
            <v>2.7924451665312752E-2</v>
          </cell>
          <cell r="Z69">
            <v>2.7924451665312752E-2</v>
          </cell>
          <cell r="AA69">
            <v>2.7924451665312752E-2</v>
          </cell>
          <cell r="AB69">
            <v>1.8190604599208168E-2</v>
          </cell>
          <cell r="AC69">
            <v>1.7858258787916342E-2</v>
          </cell>
          <cell r="AD69">
            <v>1.7736897709959613E-2</v>
          </cell>
          <cell r="AE69">
            <v>1.7830223414577667E-2</v>
          </cell>
          <cell r="AF69">
            <v>1.938531045843099E-2</v>
          </cell>
          <cell r="AG69">
            <v>2.0525215038284247E-2</v>
          </cell>
          <cell r="AH69">
            <v>2.1396625702559333E-2</v>
          </cell>
          <cell r="AI69">
            <v>2.208440949482144E-2</v>
          </cell>
          <cell r="AJ69">
            <v>2.2641075734732653E-2</v>
          </cell>
          <cell r="AK69">
            <v>2.3100855487789795E-2</v>
          </cell>
          <cell r="AL69">
            <v>2.3487018075314201E-2</v>
          </cell>
          <cell r="AM69">
            <v>2.3815933657467071E-2</v>
          </cell>
        </row>
        <row r="70">
          <cell r="C70" t="str">
            <v>2SWManufacturing Variances</v>
          </cell>
          <cell r="D70">
            <v>7.4057320281784814E-2</v>
          </cell>
          <cell r="E70">
            <v>0.12838345738599544</v>
          </cell>
          <cell r="F70">
            <v>5.019299452147899E-2</v>
          </cell>
          <cell r="G70">
            <v>7.2999242306689513E-2</v>
          </cell>
          <cell r="H70">
            <v>2.6369023293778566E-2</v>
          </cell>
          <cell r="I70">
            <v>2.6369023293778566E-2</v>
          </cell>
          <cell r="J70">
            <v>2.6369023293778566E-2</v>
          </cell>
          <cell r="K70">
            <v>2.6369023293778566E-2</v>
          </cell>
          <cell r="L70">
            <v>2.6369023293778566E-2</v>
          </cell>
          <cell r="M70">
            <v>2.6369023293778566E-2</v>
          </cell>
          <cell r="N70">
            <v>2.6369023293778566E-2</v>
          </cell>
          <cell r="O70">
            <v>2.6369023293778566E-2</v>
          </cell>
          <cell r="P70">
            <v>7.4057320281784814E-2</v>
          </cell>
          <cell r="Q70">
            <v>0.10041863866121779</v>
          </cell>
          <cell r="R70">
            <v>7.8285362890165078E-2</v>
          </cell>
          <cell r="S70">
            <v>7.2999242306689513E-2</v>
          </cell>
          <cell r="T70">
            <v>5.2919475453476687E-2</v>
          </cell>
          <cell r="U70">
            <v>4.4927765032730688E-2</v>
          </cell>
          <cell r="V70">
            <v>2.6369023293778566E-2</v>
          </cell>
          <cell r="W70">
            <v>2.6369023293778566E-2</v>
          </cell>
          <cell r="X70">
            <v>2.6369023293778569E-2</v>
          </cell>
          <cell r="Y70">
            <v>2.6369023293778566E-2</v>
          </cell>
          <cell r="Z70">
            <v>2.6369023293778566E-2</v>
          </cell>
          <cell r="AA70">
            <v>2.6369023293778569E-2</v>
          </cell>
          <cell r="AB70">
            <v>7.4057320281784814E-2</v>
          </cell>
          <cell r="AC70">
            <v>0.10041863866121779</v>
          </cell>
          <cell r="AD70">
            <v>7.8285362890165078E-2</v>
          </cell>
          <cell r="AE70">
            <v>7.7012473023179415E-2</v>
          </cell>
          <cell r="AF70">
            <v>6.9210492468153514E-2</v>
          </cell>
          <cell r="AG70">
            <v>6.3491511397767278E-2</v>
          </cell>
          <cell r="AH70">
            <v>5.9119583096397102E-2</v>
          </cell>
          <cell r="AI70">
            <v>5.5668923665787719E-2</v>
          </cell>
          <cell r="AJ70">
            <v>5.2876090173544762E-2</v>
          </cell>
          <cell r="AK70">
            <v>5.05693429678978E-2</v>
          </cell>
          <cell r="AL70">
            <v>4.863193823492639E-2</v>
          </cell>
          <cell r="AM70">
            <v>4.6981745735191462E-2</v>
          </cell>
        </row>
        <row r="71">
          <cell r="C71" t="str">
            <v>2SWWarranty and Other</v>
          </cell>
          <cell r="D71">
            <v>-1.0558430754225231E-2</v>
          </cell>
          <cell r="E71">
            <v>2.0583217352646007E-2</v>
          </cell>
          <cell r="F71">
            <v>1.6776711283590883E-2</v>
          </cell>
          <cell r="G71">
            <v>2.204432564706961E-2</v>
          </cell>
          <cell r="H71">
            <v>3.0166162648082678E-2</v>
          </cell>
          <cell r="I71">
            <v>3.0166162648082678E-2</v>
          </cell>
          <cell r="J71">
            <v>3.0166162648082678E-2</v>
          </cell>
          <cell r="K71">
            <v>3.0166162648082678E-2</v>
          </cell>
          <cell r="L71">
            <v>3.0166162648082678E-2</v>
          </cell>
          <cell r="M71">
            <v>3.0166162648082678E-2</v>
          </cell>
          <cell r="N71">
            <v>3.0166162648082678E-2</v>
          </cell>
          <cell r="O71">
            <v>3.0166162648082678E-2</v>
          </cell>
          <cell r="P71">
            <v>-1.0558430754225231E-2</v>
          </cell>
          <cell r="Q71">
            <v>4.552801966605775E-3</v>
          </cell>
          <cell r="R71">
            <v>9.9395951187339609E-3</v>
          </cell>
          <cell r="S71">
            <v>2.204432564706961E-2</v>
          </cell>
          <cell r="T71">
            <v>2.5541727050116526E-2</v>
          </cell>
          <cell r="U71">
            <v>2.6933686401167931E-2</v>
          </cell>
          <cell r="V71">
            <v>3.0166162648082678E-2</v>
          </cell>
          <cell r="W71">
            <v>3.0166162648082678E-2</v>
          </cell>
          <cell r="X71">
            <v>3.0166162648082678E-2</v>
          </cell>
          <cell r="Y71">
            <v>3.0166162648082678E-2</v>
          </cell>
          <cell r="Z71">
            <v>3.0166162648082678E-2</v>
          </cell>
          <cell r="AA71">
            <v>3.0166162648082678E-2</v>
          </cell>
          <cell r="AB71">
            <v>-1.0558430754225231E-2</v>
          </cell>
          <cell r="AC71">
            <v>4.552801966605775E-3</v>
          </cell>
          <cell r="AD71">
            <v>9.9395951187339609E-3</v>
          </cell>
          <cell r="AE71">
            <v>1.2854395980499382E-2</v>
          </cell>
          <cell r="AF71">
            <v>1.5521395713639967E-2</v>
          </cell>
          <cell r="AG71">
            <v>1.7476350725509449E-2</v>
          </cell>
          <cell r="AH71">
            <v>1.8970834277580454E-2</v>
          </cell>
          <cell r="AI71">
            <v>2.0150394738631068E-2</v>
          </cell>
          <cell r="AJ71">
            <v>2.1105086451329566E-2</v>
          </cell>
          <cell r="AK71">
            <v>2.1893616253280956E-2</v>
          </cell>
          <cell r="AL71">
            <v>2.2555891411412628E-2</v>
          </cell>
          <cell r="AM71">
            <v>2.3119987018340095E-2</v>
          </cell>
        </row>
        <row r="72">
          <cell r="C72" t="str">
            <v>2SWIndirect Expenses</v>
          </cell>
          <cell r="D72">
            <v>0.17478076536360138</v>
          </cell>
          <cell r="E72">
            <v>0.14037277174231588</v>
          </cell>
          <cell r="F72">
            <v>0.1170920126426479</v>
          </cell>
          <cell r="G72">
            <v>0.15982219466597733</v>
          </cell>
          <cell r="H72">
            <v>0.14233773244602996</v>
          </cell>
          <cell r="I72">
            <v>0.14233773244602996</v>
          </cell>
          <cell r="J72">
            <v>0.14233773244602996</v>
          </cell>
          <cell r="K72">
            <v>0.14233773244602996</v>
          </cell>
          <cell r="L72">
            <v>0.14233773244602996</v>
          </cell>
          <cell r="M72">
            <v>0.14233773244602996</v>
          </cell>
          <cell r="N72">
            <v>0.14233773244602996</v>
          </cell>
          <cell r="O72">
            <v>0.14233773244602996</v>
          </cell>
          <cell r="P72">
            <v>0.17478076536360138</v>
          </cell>
          <cell r="Q72">
            <v>0.15808456491577116</v>
          </cell>
          <cell r="R72">
            <v>0.14002009845525104</v>
          </cell>
          <cell r="S72">
            <v>0.15982219466597733</v>
          </cell>
          <cell r="T72">
            <v>0.15229308731108493</v>
          </cell>
          <cell r="U72">
            <v>0.14929651637742483</v>
          </cell>
          <cell r="V72">
            <v>0.14233773244602996</v>
          </cell>
          <cell r="W72">
            <v>0.14233773244602996</v>
          </cell>
          <cell r="X72">
            <v>0.14233773244602996</v>
          </cell>
          <cell r="Y72">
            <v>0.14233773244602996</v>
          </cell>
          <cell r="Z72">
            <v>0.14233773244602996</v>
          </cell>
          <cell r="AA72">
            <v>0.14233773244602996</v>
          </cell>
          <cell r="AB72">
            <v>0.17478076536360138</v>
          </cell>
          <cell r="AC72">
            <v>0.15808456491577116</v>
          </cell>
          <cell r="AD72">
            <v>0.14002009845525104</v>
          </cell>
          <cell r="AE72">
            <v>0.14478841336855486</v>
          </cell>
          <cell r="AF72">
            <v>0.14441086869088626</v>
          </cell>
          <cell r="AG72">
            <v>0.14413412218407515</v>
          </cell>
          <cell r="AH72">
            <v>0.14392256074147869</v>
          </cell>
          <cell r="AI72">
            <v>0.14375558030705113</v>
          </cell>
          <cell r="AJ72">
            <v>0.14362043264638033</v>
          </cell>
          <cell r="AK72">
            <v>0.14350880712718342</v>
          </cell>
          <cell r="AL72">
            <v>0.14341505441397623</v>
          </cell>
          <cell r="AM72">
            <v>0.14333520015248333</v>
          </cell>
        </row>
        <row r="74">
          <cell r="C74" t="str">
            <v>Total</v>
          </cell>
          <cell r="D74">
            <v>15751581.530000001</v>
          </cell>
        </row>
        <row r="75">
          <cell r="C75" t="str">
            <v>Reconciling Item</v>
          </cell>
          <cell r="D75">
            <v>1865966.4</v>
          </cell>
          <cell r="E75">
            <v>2242868.42</v>
          </cell>
          <cell r="F75">
            <v>3114769.95</v>
          </cell>
          <cell r="G75">
            <v>-85498.920000000144</v>
          </cell>
          <cell r="H75">
            <v>213333.13999999964</v>
          </cell>
          <cell r="I75">
            <v>213333.13999999964</v>
          </cell>
          <cell r="J75">
            <v>213333.13999999964</v>
          </cell>
          <cell r="K75">
            <v>213333.13999999964</v>
          </cell>
          <cell r="L75">
            <v>213333.13999999964</v>
          </cell>
          <cell r="M75">
            <v>213333.13999999964</v>
          </cell>
          <cell r="N75">
            <v>213333.13999999964</v>
          </cell>
          <cell r="O75">
            <v>213333.13999999964</v>
          </cell>
          <cell r="P75">
            <v>1865966.4000000006</v>
          </cell>
          <cell r="Q75">
            <v>4108834.8200000012</v>
          </cell>
          <cell r="R75">
            <v>7223604.7700000023</v>
          </cell>
          <cell r="S75">
            <v>-85498.920000000144</v>
          </cell>
          <cell r="T75">
            <v>127834.21999999954</v>
          </cell>
          <cell r="U75">
            <v>341167.35999999917</v>
          </cell>
          <cell r="V75">
            <v>213333.13999999964</v>
          </cell>
          <cell r="W75">
            <v>426666.27999999927</v>
          </cell>
          <cell r="X75">
            <v>639999.41999999899</v>
          </cell>
          <cell r="Y75">
            <v>213333.13999999964</v>
          </cell>
          <cell r="Z75">
            <v>426666.27999999927</v>
          </cell>
          <cell r="AA75">
            <v>639999.41999999899</v>
          </cell>
          <cell r="AB75">
            <v>1865966.4000000006</v>
          </cell>
          <cell r="AC75">
            <v>4108834.8200000012</v>
          </cell>
          <cell r="AD75">
            <v>7223604.7700000023</v>
          </cell>
          <cell r="AE75">
            <v>7138105.8500000015</v>
          </cell>
          <cell r="AF75">
            <v>7351438.9900000012</v>
          </cell>
          <cell r="AG75">
            <v>7564772.1300000008</v>
          </cell>
          <cell r="AH75">
            <v>7778105.2700000005</v>
          </cell>
          <cell r="AI75">
            <v>7991438.4100000001</v>
          </cell>
          <cell r="AJ75">
            <v>8204771.5499999989</v>
          </cell>
          <cell r="AK75">
            <v>8418104.6899999995</v>
          </cell>
          <cell r="AL75">
            <v>8631437.8299999982</v>
          </cell>
          <cell r="AM75">
            <v>8844770.9699999969</v>
          </cell>
        </row>
        <row r="76">
          <cell r="C76" t="str">
            <v>Reconciling Items</v>
          </cell>
          <cell r="D76">
            <v>-1621114</v>
          </cell>
          <cell r="E76">
            <v>-1997345.0316253311</v>
          </cell>
          <cell r="F76">
            <v>-2725693.9629652197</v>
          </cell>
          <cell r="G76">
            <v>106243.74307479935</v>
          </cell>
          <cell r="H76">
            <v>6715.9916699994374</v>
          </cell>
          <cell r="I76">
            <v>6715.9916699994374</v>
          </cell>
          <cell r="J76">
            <v>6715.9916699994374</v>
          </cell>
          <cell r="K76">
            <v>6715.9916699994374</v>
          </cell>
          <cell r="L76">
            <v>6715.9916699994374</v>
          </cell>
          <cell r="M76">
            <v>6715.9916699994374</v>
          </cell>
          <cell r="N76">
            <v>6715.9916699994374</v>
          </cell>
          <cell r="O76">
            <v>6715.9916699994374</v>
          </cell>
          <cell r="P76">
            <v>-1621113.9999999998</v>
          </cell>
          <cell r="Q76">
            <v>-3618459.0316253309</v>
          </cell>
          <cell r="R76">
            <v>-6344152.9945905507</v>
          </cell>
          <cell r="S76">
            <v>106243.74307479935</v>
          </cell>
          <cell r="T76">
            <v>112959.73474479877</v>
          </cell>
          <cell r="U76">
            <v>119675.72641479822</v>
          </cell>
          <cell r="V76">
            <v>6715.9916699994374</v>
          </cell>
          <cell r="W76">
            <v>13431.983339998875</v>
          </cell>
          <cell r="X76">
            <v>20147.975009998314</v>
          </cell>
          <cell r="Y76">
            <v>6715.9916699994374</v>
          </cell>
          <cell r="Z76">
            <v>13431.983339998875</v>
          </cell>
          <cell r="AA76">
            <v>20147.975009998314</v>
          </cell>
          <cell r="AB76">
            <v>-1621113.9999999998</v>
          </cell>
          <cell r="AC76">
            <v>-3618459.0316253309</v>
          </cell>
          <cell r="AD76">
            <v>-6344152.9945905507</v>
          </cell>
          <cell r="AE76">
            <v>-6237909.2515157517</v>
          </cell>
          <cell r="AF76">
            <v>-6231193.2598457523</v>
          </cell>
          <cell r="AG76">
            <v>-6224477.2681757528</v>
          </cell>
          <cell r="AH76">
            <v>-6217761.2765057534</v>
          </cell>
          <cell r="AI76">
            <v>-6211045.284835754</v>
          </cell>
          <cell r="AJ76">
            <v>-6204329.2931657555</v>
          </cell>
          <cell r="AK76">
            <v>-6197613.3014957551</v>
          </cell>
          <cell r="AL76">
            <v>-6190897.3098257566</v>
          </cell>
          <cell r="AM76">
            <v>-6184181.3181557562</v>
          </cell>
        </row>
        <row r="77">
          <cell r="D77">
            <v>-0.10291753859207557</v>
          </cell>
        </row>
        <row r="78">
          <cell r="C78" t="str">
            <v>Canada Home Depot</v>
          </cell>
          <cell r="D78">
            <v>84944.67</v>
          </cell>
          <cell r="E78">
            <v>120888.73310000001</v>
          </cell>
          <cell r="F78">
            <v>204322.07678499998</v>
          </cell>
          <cell r="G78">
            <v>60689.632175000006</v>
          </cell>
          <cell r="H78">
            <v>95019.470625000002</v>
          </cell>
          <cell r="I78">
            <v>95019.470625000002</v>
          </cell>
          <cell r="J78">
            <v>95019.470625000002</v>
          </cell>
          <cell r="K78">
            <v>95019.470625000002</v>
          </cell>
          <cell r="L78">
            <v>95019.470625000002</v>
          </cell>
          <cell r="M78">
            <v>95019.470625000002</v>
          </cell>
          <cell r="N78">
            <v>95019.470625000002</v>
          </cell>
          <cell r="O78">
            <v>95019.470625000002</v>
          </cell>
          <cell r="P78">
            <v>84944.67</v>
          </cell>
          <cell r="Q78">
            <v>205833.4031</v>
          </cell>
          <cell r="R78">
            <v>410155.47988499998</v>
          </cell>
          <cell r="S78">
            <v>60689.632175000006</v>
          </cell>
          <cell r="T78">
            <v>155709.10279999999</v>
          </cell>
          <cell r="U78">
            <v>250728.57342500001</v>
          </cell>
          <cell r="V78">
            <v>95019.470625000002</v>
          </cell>
          <cell r="W78">
            <v>190038.94125</v>
          </cell>
          <cell r="X78">
            <v>285058.41187499999</v>
          </cell>
          <cell r="Y78">
            <v>95019.470625000002</v>
          </cell>
          <cell r="Z78">
            <v>190038.94125</v>
          </cell>
          <cell r="AA78">
            <v>285058.41187499999</v>
          </cell>
          <cell r="AB78">
            <v>84944.67</v>
          </cell>
          <cell r="AC78">
            <v>205833.4031</v>
          </cell>
          <cell r="AD78">
            <v>410155.47988499998</v>
          </cell>
          <cell r="AE78">
            <v>470845.11205999996</v>
          </cell>
          <cell r="AF78">
            <v>565864.58268499991</v>
          </cell>
          <cell r="AG78">
            <v>660884.05330999987</v>
          </cell>
          <cell r="AH78">
            <v>755903.52393499983</v>
          </cell>
          <cell r="AI78">
            <v>850922.99455999979</v>
          </cell>
          <cell r="AJ78">
            <v>945942.46518499975</v>
          </cell>
          <cell r="AK78">
            <v>1040961.9358099997</v>
          </cell>
          <cell r="AL78">
            <v>1135981.4064349998</v>
          </cell>
          <cell r="AM78">
            <v>1231000.8770599999</v>
          </cell>
        </row>
        <row r="79">
          <cell r="C79" t="str">
            <v>Canada Home Depot</v>
          </cell>
          <cell r="D79">
            <v>8307.1996794114002</v>
          </cell>
          <cell r="E79">
            <v>19198.327324272435</v>
          </cell>
          <cell r="F79">
            <v>15021.330051050294</v>
          </cell>
          <cell r="G79">
            <v>7444.5615784246547</v>
          </cell>
          <cell r="H79">
            <v>3632.4180987942204</v>
          </cell>
          <cell r="I79">
            <v>3632.4180987942204</v>
          </cell>
          <cell r="J79">
            <v>3632.4180987942204</v>
          </cell>
          <cell r="K79">
            <v>3632.4180987942204</v>
          </cell>
          <cell r="L79">
            <v>3632.4180987942204</v>
          </cell>
          <cell r="M79">
            <v>3632.4180987942204</v>
          </cell>
          <cell r="N79">
            <v>3632.4180987942204</v>
          </cell>
          <cell r="O79">
            <v>3632.4180987942204</v>
          </cell>
          <cell r="P79">
            <v>8307.1996794114002</v>
          </cell>
          <cell r="Q79">
            <v>27505.527003683834</v>
          </cell>
          <cell r="R79">
            <v>42526.85705473413</v>
          </cell>
          <cell r="S79">
            <v>7444.5615784246547</v>
          </cell>
          <cell r="T79">
            <v>11076.979677218875</v>
          </cell>
          <cell r="U79">
            <v>14709.397776013095</v>
          </cell>
          <cell r="V79">
            <v>3632.4180987942204</v>
          </cell>
          <cell r="W79">
            <v>7264.8361975884409</v>
          </cell>
          <cell r="X79">
            <v>10897.254296382662</v>
          </cell>
          <cell r="Y79">
            <v>3632.4180987942204</v>
          </cell>
          <cell r="Z79">
            <v>7264.8361975884409</v>
          </cell>
          <cell r="AA79">
            <v>10897.254296382662</v>
          </cell>
          <cell r="AB79">
            <v>8307.1996794114002</v>
          </cell>
          <cell r="AC79">
            <v>27505.527003683834</v>
          </cell>
          <cell r="AD79">
            <v>42526.85705473413</v>
          </cell>
          <cell r="AE79">
            <v>49971.418633158784</v>
          </cell>
          <cell r="AF79">
            <v>53603.836731953008</v>
          </cell>
          <cell r="AG79">
            <v>57236.254830747232</v>
          </cell>
          <cell r="AH79">
            <v>60868.672929541455</v>
          </cell>
          <cell r="AI79">
            <v>64501.091028335679</v>
          </cell>
          <cell r="AJ79">
            <v>68133.509127129902</v>
          </cell>
          <cell r="AK79">
            <v>71765.927225924126</v>
          </cell>
          <cell r="AL79">
            <v>75398.34532471835</v>
          </cell>
          <cell r="AM79">
            <v>79030.763423512573</v>
          </cell>
        </row>
        <row r="80">
          <cell r="C80" t="str">
            <v>Canada Home Depot</v>
          </cell>
          <cell r="D80">
            <v>1206.7724004818999</v>
          </cell>
          <cell r="E80">
            <v>2478.8552423127408</v>
          </cell>
          <cell r="F80">
            <v>3783.0432261058186</v>
          </cell>
          <cell r="G80">
            <v>1019.6412654778029</v>
          </cell>
          <cell r="H80">
            <v>1832.1446791490903</v>
          </cell>
          <cell r="I80">
            <v>1832.1446791490903</v>
          </cell>
          <cell r="J80">
            <v>1832.1446791490903</v>
          </cell>
          <cell r="K80">
            <v>1832.1446791490903</v>
          </cell>
          <cell r="L80">
            <v>1832.1446791490903</v>
          </cell>
          <cell r="M80">
            <v>1832.1446791490903</v>
          </cell>
          <cell r="N80">
            <v>1832.1446791490903</v>
          </cell>
          <cell r="O80">
            <v>1832.1446791490903</v>
          </cell>
          <cell r="P80">
            <v>1206.7724004818999</v>
          </cell>
          <cell r="Q80">
            <v>3685.6276427946405</v>
          </cell>
          <cell r="R80">
            <v>7468.670868900459</v>
          </cell>
          <cell r="S80">
            <v>1019.6412654778029</v>
          </cell>
          <cell r="T80">
            <v>2851.7859446268931</v>
          </cell>
          <cell r="U80">
            <v>4683.9306237759829</v>
          </cell>
          <cell r="V80">
            <v>1832.1446791490903</v>
          </cell>
          <cell r="W80">
            <v>3664.2893582981806</v>
          </cell>
          <cell r="X80">
            <v>5496.4340374472704</v>
          </cell>
          <cell r="Y80">
            <v>1832.1446791490903</v>
          </cell>
          <cell r="Z80">
            <v>3664.2893582981806</v>
          </cell>
          <cell r="AA80">
            <v>5496.4340374472704</v>
          </cell>
          <cell r="AB80">
            <v>1206.7724004818999</v>
          </cell>
          <cell r="AC80">
            <v>3685.6276427946405</v>
          </cell>
          <cell r="AD80">
            <v>7468.670868900459</v>
          </cell>
          <cell r="AE80">
            <v>8488.3121343782623</v>
          </cell>
          <cell r="AF80">
            <v>10320.456813527353</v>
          </cell>
          <cell r="AG80">
            <v>12152.601492676444</v>
          </cell>
          <cell r="AH80">
            <v>13984.746171825534</v>
          </cell>
          <cell r="AI80">
            <v>15816.890850974625</v>
          </cell>
          <cell r="AJ80">
            <v>17649.035530123714</v>
          </cell>
          <cell r="AK80">
            <v>19481.180209272803</v>
          </cell>
          <cell r="AL80">
            <v>21313.324888421892</v>
          </cell>
          <cell r="AM80">
            <v>23145.469567570981</v>
          </cell>
        </row>
        <row r="81">
          <cell r="C81" t="str">
            <v>Canada Home Depot</v>
          </cell>
          <cell r="D81">
            <v>1355</v>
          </cell>
          <cell r="E81">
            <v>2190.5093200453007</v>
          </cell>
          <cell r="F81">
            <v>3667.8725505227026</v>
          </cell>
          <cell r="G81">
            <v>972.59025921474358</v>
          </cell>
          <cell r="H81">
            <v>1651.2072304502369</v>
          </cell>
          <cell r="I81">
            <v>1651.2072304502369</v>
          </cell>
          <cell r="J81">
            <v>1651.2072304502369</v>
          </cell>
          <cell r="K81">
            <v>1651.2072304502369</v>
          </cell>
          <cell r="L81">
            <v>1651.2072304502369</v>
          </cell>
          <cell r="M81">
            <v>1651.2072304502369</v>
          </cell>
          <cell r="N81">
            <v>1651.2072304502369</v>
          </cell>
          <cell r="O81">
            <v>1651.2072304502369</v>
          </cell>
          <cell r="P81">
            <v>1355</v>
          </cell>
          <cell r="Q81">
            <v>3545.5093200453007</v>
          </cell>
          <cell r="R81">
            <v>7213.3818705680033</v>
          </cell>
          <cell r="S81">
            <v>972.59025921474358</v>
          </cell>
          <cell r="T81">
            <v>2623.7974896649803</v>
          </cell>
          <cell r="U81">
            <v>4275.0047201152174</v>
          </cell>
          <cell r="V81">
            <v>1651.2072304502369</v>
          </cell>
          <cell r="W81">
            <v>3302.4144609004738</v>
          </cell>
          <cell r="X81">
            <v>4953.6216913507105</v>
          </cell>
          <cell r="Y81">
            <v>1651.2072304502369</v>
          </cell>
          <cell r="Z81">
            <v>3302.4144609004738</v>
          </cell>
          <cell r="AA81">
            <v>4953.6216913507105</v>
          </cell>
          <cell r="AB81">
            <v>1355</v>
          </cell>
          <cell r="AC81">
            <v>3545.5093200453007</v>
          </cell>
          <cell r="AD81">
            <v>7213.3818705680033</v>
          </cell>
          <cell r="AE81">
            <v>8185.9721297827473</v>
          </cell>
          <cell r="AF81">
            <v>9837.1793602329835</v>
          </cell>
          <cell r="AG81">
            <v>11488.38659068322</v>
          </cell>
          <cell r="AH81">
            <v>13139.593821133456</v>
          </cell>
          <cell r="AI81">
            <v>14790.801051583692</v>
          </cell>
          <cell r="AJ81">
            <v>16442.00828203393</v>
          </cell>
          <cell r="AK81">
            <v>18093.215512484167</v>
          </cell>
          <cell r="AL81">
            <v>19744.422742934403</v>
          </cell>
          <cell r="AM81">
            <v>21395.629973384639</v>
          </cell>
        </row>
        <row r="82">
          <cell r="C82" t="str">
            <v>Canada Home Depot</v>
          </cell>
          <cell r="D82">
            <v>2724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2724</v>
          </cell>
          <cell r="Q82">
            <v>2724</v>
          </cell>
          <cell r="R82">
            <v>2724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2724</v>
          </cell>
          <cell r="AC82">
            <v>2724</v>
          </cell>
          <cell r="AD82">
            <v>2724</v>
          </cell>
          <cell r="AE82">
            <v>2724</v>
          </cell>
          <cell r="AF82">
            <v>2724</v>
          </cell>
          <cell r="AG82">
            <v>2724</v>
          </cell>
          <cell r="AH82">
            <v>2724</v>
          </cell>
          <cell r="AI82">
            <v>2724</v>
          </cell>
          <cell r="AJ82">
            <v>2724</v>
          </cell>
          <cell r="AK82">
            <v>2724</v>
          </cell>
          <cell r="AL82">
            <v>2724</v>
          </cell>
          <cell r="AM82">
            <v>2724</v>
          </cell>
        </row>
        <row r="83">
          <cell r="C83" t="str">
            <v>Canada Home Depot</v>
          </cell>
          <cell r="D83">
            <v>0</v>
          </cell>
          <cell r="E83">
            <v>-1259.9132146832299</v>
          </cell>
          <cell r="F83">
            <v>8057.8943180000024</v>
          </cell>
          <cell r="G83">
            <v>-5806.0594112339186</v>
          </cell>
          <cell r="H83">
            <v>-1980.9557603601286</v>
          </cell>
          <cell r="I83">
            <v>-1980.9557603601286</v>
          </cell>
          <cell r="J83">
            <v>-1980.9557603601286</v>
          </cell>
          <cell r="K83">
            <v>-1980.9557603601286</v>
          </cell>
          <cell r="L83">
            <v>-1980.9557603601286</v>
          </cell>
          <cell r="M83">
            <v>-1980.9557603601286</v>
          </cell>
          <cell r="N83">
            <v>-1980.9557603601286</v>
          </cell>
          <cell r="O83">
            <v>-1980.9557603601286</v>
          </cell>
          <cell r="P83">
            <v>0</v>
          </cell>
          <cell r="Q83">
            <v>-1259.9132146832299</v>
          </cell>
          <cell r="R83">
            <v>6797.9811033167725</v>
          </cell>
          <cell r="S83">
            <v>-5806.0594112339186</v>
          </cell>
          <cell r="T83">
            <v>-7787.0151715940474</v>
          </cell>
          <cell r="U83">
            <v>-9767.9709319541762</v>
          </cell>
          <cell r="V83">
            <v>-1980.9557603601286</v>
          </cell>
          <cell r="W83">
            <v>-3961.9115207202572</v>
          </cell>
          <cell r="X83">
            <v>-5942.8672810803855</v>
          </cell>
          <cell r="Y83">
            <v>-1980.9557603601286</v>
          </cell>
          <cell r="Z83">
            <v>-3961.9115207202572</v>
          </cell>
          <cell r="AA83">
            <v>-5942.8672810803855</v>
          </cell>
          <cell r="AB83">
            <v>0</v>
          </cell>
          <cell r="AC83">
            <v>-1259.9132146832299</v>
          </cell>
          <cell r="AD83">
            <v>6797.9811033167725</v>
          </cell>
          <cell r="AE83">
            <v>991.92169208285395</v>
          </cell>
          <cell r="AF83">
            <v>-989.03406827727463</v>
          </cell>
          <cell r="AG83">
            <v>-2969.9898286374032</v>
          </cell>
          <cell r="AH83">
            <v>-4950.9455889975316</v>
          </cell>
          <cell r="AI83">
            <v>-6931.9013493576604</v>
          </cell>
          <cell r="AJ83">
            <v>-8912.8571097177883</v>
          </cell>
          <cell r="AK83">
            <v>-10893.812870077916</v>
          </cell>
          <cell r="AL83">
            <v>-12874.768630438044</v>
          </cell>
          <cell r="AM83">
            <v>-14855.724390798172</v>
          </cell>
        </row>
        <row r="84">
          <cell r="C84" t="str">
            <v>Canada Home Depot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</row>
        <row r="85">
          <cell r="C85" t="str">
            <v>Canada Home DepotReconciling Item</v>
          </cell>
          <cell r="D85">
            <v>9.7795420000000008E-2</v>
          </cell>
          <cell r="E85">
            <v>0.15880989759725123</v>
          </cell>
          <cell r="F85">
            <v>7.3517900206430675E-2</v>
          </cell>
          <cell r="G85">
            <v>0.12266611794512254</v>
          </cell>
          <cell r="H85">
            <v>3.822814497809375E-2</v>
          </cell>
          <cell r="I85">
            <v>3.822814497809375E-2</v>
          </cell>
          <cell r="J85">
            <v>3.822814497809375E-2</v>
          </cell>
          <cell r="K85">
            <v>3.822814497809375E-2</v>
          </cell>
          <cell r="L85">
            <v>3.822814497809375E-2</v>
          </cell>
          <cell r="M85">
            <v>3.822814497809375E-2</v>
          </cell>
          <cell r="N85">
            <v>3.822814497809375E-2</v>
          </cell>
          <cell r="O85">
            <v>3.822814497809375E-2</v>
          </cell>
          <cell r="P85">
            <v>9.7795420000000008E-2</v>
          </cell>
          <cell r="Q85">
            <v>0.13363004541260404</v>
          </cell>
          <cell r="R85">
            <v>0.10368472235616083</v>
          </cell>
          <cell r="S85">
            <v>0.12266611794512254</v>
          </cell>
          <cell r="T85">
            <v>7.1138934577554283E-2</v>
          </cell>
          <cell r="U85">
            <v>5.8666619344895247E-2</v>
          </cell>
          <cell r="V85">
            <v>3.822814497809375E-2</v>
          </cell>
          <cell r="W85">
            <v>3.822814497809375E-2</v>
          </cell>
          <cell r="X85">
            <v>3.822814497809375E-2</v>
          </cell>
          <cell r="Y85">
            <v>3.822814497809375E-2</v>
          </cell>
          <cell r="Z85">
            <v>3.822814497809375E-2</v>
          </cell>
          <cell r="AA85">
            <v>3.822814497809375E-2</v>
          </cell>
          <cell r="AB85">
            <v>9.7795420000000008E-2</v>
          </cell>
          <cell r="AC85">
            <v>0.13363004541260404</v>
          </cell>
          <cell r="AD85">
            <v>0.10368472235616083</v>
          </cell>
          <cell r="AE85">
            <v>0.10613133141497051</v>
          </cell>
          <cell r="AF85">
            <v>9.4729089559918045E-2</v>
          </cell>
          <cell r="AG85">
            <v>8.6605592227687642E-2</v>
          </cell>
          <cell r="AH85">
            <v>8.0524393658965868E-2</v>
          </cell>
          <cell r="AI85">
            <v>7.5801325667181285E-2</v>
          </cell>
          <cell r="AJ85">
            <v>7.2027117541239583E-2</v>
          </cell>
          <cell r="AK85">
            <v>6.8941932223565108E-2</v>
          </cell>
          <cell r="AL85">
            <v>6.6372869219169392E-2</v>
          </cell>
          <cell r="AM85">
            <v>6.4200411954426703E-2</v>
          </cell>
        </row>
        <row r="86">
          <cell r="C86" t="str">
            <v>Canada Home DepotReconciling Items</v>
          </cell>
          <cell r="D86">
            <v>1.420657E-2</v>
          </cell>
          <cell r="E86">
            <v>2.0505262804451876E-2</v>
          </cell>
          <cell r="F86">
            <v>1.8515097759536601E-2</v>
          </cell>
          <cell r="G86">
            <v>1.680091358170771E-2</v>
          </cell>
          <cell r="H86">
            <v>1.9281781587478616E-2</v>
          </cell>
          <cell r="I86">
            <v>1.9281781587478616E-2</v>
          </cell>
          <cell r="J86">
            <v>1.9281781587478616E-2</v>
          </cell>
          <cell r="K86">
            <v>1.9281781587478616E-2</v>
          </cell>
          <cell r="L86">
            <v>1.9281781587478616E-2</v>
          </cell>
          <cell r="M86">
            <v>1.9281781587478616E-2</v>
          </cell>
          <cell r="N86">
            <v>1.9281781587478616E-2</v>
          </cell>
          <cell r="O86">
            <v>1.9281781587478616E-2</v>
          </cell>
          <cell r="P86">
            <v>1.420657E-2</v>
          </cell>
          <cell r="Q86">
            <v>1.7905877215682299E-2</v>
          </cell>
          <cell r="R86">
            <v>1.8209365070520418E-2</v>
          </cell>
          <cell r="S86">
            <v>1.680091358170771E-2</v>
          </cell>
          <cell r="T86">
            <v>1.8314831267699613E-2</v>
          </cell>
          <cell r="U86">
            <v>1.8681279759193776E-2</v>
          </cell>
          <cell r="V86">
            <v>1.9281781587478616E-2</v>
          </cell>
          <cell r="W86">
            <v>1.9281781587478616E-2</v>
          </cell>
          <cell r="X86">
            <v>1.9281781587478616E-2</v>
          </cell>
          <cell r="Y86">
            <v>1.9281781587478616E-2</v>
          </cell>
          <cell r="Z86">
            <v>1.9281781587478616E-2</v>
          </cell>
          <cell r="AA86">
            <v>1.9281781587478616E-2</v>
          </cell>
          <cell r="AB86">
            <v>1.420657E-2</v>
          </cell>
          <cell r="AC86">
            <v>1.7905877215682299E-2</v>
          </cell>
          <cell r="AD86">
            <v>1.8209365070520418E-2</v>
          </cell>
          <cell r="AE86">
            <v>1.8027822561948129E-2</v>
          </cell>
          <cell r="AF86">
            <v>1.8238386231131991E-2</v>
          </cell>
          <cell r="AG86">
            <v>1.8388401765500068E-2</v>
          </cell>
          <cell r="AH86">
            <v>1.8500702442853123E-2</v>
          </cell>
          <cell r="AI86">
            <v>1.8587922705218838E-2</v>
          </cell>
          <cell r="AJ86">
            <v>1.8657620499859955E-2</v>
          </cell>
          <cell r="AK86">
            <v>1.8714594202826434E-2</v>
          </cell>
          <cell r="AL86">
            <v>1.8762036744341227E-2</v>
          </cell>
          <cell r="AM86">
            <v>1.8802155220920169E-2</v>
          </cell>
        </row>
        <row r="87">
          <cell r="C87" t="str">
            <v>Canada Home DepotCash Discounts</v>
          </cell>
          <cell r="D87">
            <v>1.5951559997819758E-2</v>
          </cell>
          <cell r="E87">
            <v>1.8120045300113252E-2</v>
          </cell>
          <cell r="F87">
            <v>1.7951425554382259E-2</v>
          </cell>
          <cell r="G87">
            <v>1.6025641025641024E-2</v>
          </cell>
          <cell r="H87">
            <v>1.7377567140600316E-2</v>
          </cell>
          <cell r="I87">
            <v>1.7377567140600316E-2</v>
          </cell>
          <cell r="J87">
            <v>1.7377567140600316E-2</v>
          </cell>
          <cell r="K87">
            <v>1.7377567140600316E-2</v>
          </cell>
          <cell r="L87">
            <v>1.7377567140600316E-2</v>
          </cell>
          <cell r="M87">
            <v>1.7377567140600316E-2</v>
          </cell>
          <cell r="N87">
            <v>1.7377567140600316E-2</v>
          </cell>
          <cell r="O87">
            <v>1.7377567140600316E-2</v>
          </cell>
          <cell r="P87">
            <v>1.5951559997819758E-2</v>
          </cell>
          <cell r="Q87">
            <v>1.7225140655731115E-2</v>
          </cell>
          <cell r="R87">
            <v>1.7586945010683516E-2</v>
          </cell>
          <cell r="S87">
            <v>1.6025641025641024E-2</v>
          </cell>
          <cell r="T87">
            <v>1.6850636491272497E-2</v>
          </cell>
          <cell r="U87">
            <v>1.7050329213451183E-2</v>
          </cell>
          <cell r="V87">
            <v>1.7377567140600316E-2</v>
          </cell>
          <cell r="W87">
            <v>1.7377567140600316E-2</v>
          </cell>
          <cell r="X87">
            <v>1.7377567140600316E-2</v>
          </cell>
          <cell r="Y87">
            <v>1.7377567140600316E-2</v>
          </cell>
          <cell r="Z87">
            <v>1.7377567140600316E-2</v>
          </cell>
          <cell r="AA87">
            <v>1.7377567140600316E-2</v>
          </cell>
          <cell r="AB87">
            <v>1.5951559997819758E-2</v>
          </cell>
          <cell r="AC87">
            <v>1.7225140655731115E-2</v>
          </cell>
          <cell r="AD87">
            <v>1.7586945010683516E-2</v>
          </cell>
          <cell r="AE87">
            <v>1.7385700562905292E-2</v>
          </cell>
          <cell r="AF87">
            <v>1.7384334805963728E-2</v>
          </cell>
          <cell r="AG87">
            <v>1.7383361776009413E-2</v>
          </cell>
          <cell r="AH87">
            <v>1.7382633371958365E-2</v>
          </cell>
          <cell r="AI87">
            <v>1.7382067644360469E-2</v>
          </cell>
          <cell r="AJ87">
            <v>1.7381615570898741E-2</v>
          </cell>
          <cell r="AK87">
            <v>1.7381246028372172E-2</v>
          </cell>
          <cell r="AL87">
            <v>1.7380938306813885E-2</v>
          </cell>
          <cell r="AM87">
            <v>1.7380678090566301E-2</v>
          </cell>
        </row>
        <row r="88">
          <cell r="C88" t="str">
            <v>Canada Home DepotManufacturing Variances</v>
          </cell>
          <cell r="D88">
            <v>3.2067933161668651E-2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3.2067933161668651E-2</v>
          </cell>
          <cell r="Q88">
            <v>1.3234003611535294E-2</v>
          </cell>
          <cell r="R88">
            <v>6.6413838985249184E-3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3.2067933161668651E-2</v>
          </cell>
          <cell r="AC88">
            <v>1.3234003611535294E-2</v>
          </cell>
          <cell r="AD88">
            <v>6.6413838985249184E-3</v>
          </cell>
          <cell r="AE88">
            <v>5.7853419951248847E-3</v>
          </cell>
          <cell r="AF88">
            <v>4.8138725825086146E-3</v>
          </cell>
          <cell r="AG88">
            <v>4.1217517450406046E-3</v>
          </cell>
          <cell r="AH88">
            <v>3.6036344768174897E-3</v>
          </cell>
          <cell r="AI88">
            <v>3.2012297439541421E-3</v>
          </cell>
          <cell r="AJ88">
            <v>2.8796677390598617E-3</v>
          </cell>
          <cell r="AK88">
            <v>2.6168103811407711E-3</v>
          </cell>
          <cell r="AL88">
            <v>2.3979265721862549E-3</v>
          </cell>
          <cell r="AM88">
            <v>2.2128335168255372E-3</v>
          </cell>
        </row>
        <row r="89">
          <cell r="C89" t="str">
            <v>Canada Home DepotWarranty and Other</v>
          </cell>
          <cell r="D89">
            <v>0</v>
          </cell>
          <cell r="E89">
            <v>-1.0422089655295012E-2</v>
          </cell>
          <cell r="F89">
            <v>3.9437218164530524E-2</v>
          </cell>
          <cell r="G89">
            <v>-9.5668060641593736E-2</v>
          </cell>
          <cell r="H89">
            <v>-2.0847893040554691E-2</v>
          </cell>
          <cell r="I89">
            <v>-2.0847893040554691E-2</v>
          </cell>
          <cell r="J89">
            <v>-2.0847893040554691E-2</v>
          </cell>
          <cell r="K89">
            <v>-2.0847893040554691E-2</v>
          </cell>
          <cell r="L89">
            <v>-2.0847893040554691E-2</v>
          </cell>
          <cell r="M89">
            <v>-2.0847893040554691E-2</v>
          </cell>
          <cell r="N89">
            <v>-2.0847893040554691E-2</v>
          </cell>
          <cell r="O89">
            <v>-2.0847893040554691E-2</v>
          </cell>
          <cell r="P89">
            <v>0</v>
          </cell>
          <cell r="Q89">
            <v>-6.1210337861009202E-3</v>
          </cell>
          <cell r="R89">
            <v>1.6574156476521541E-2</v>
          </cell>
          <cell r="S89">
            <v>-9.5668060641593736E-2</v>
          </cell>
          <cell r="T89">
            <v>-5.0010018884997696E-2</v>
          </cell>
          <cell r="U89">
            <v>-3.895834766066681E-2</v>
          </cell>
          <cell r="V89">
            <v>-2.0847893040554691E-2</v>
          </cell>
          <cell r="W89">
            <v>-2.0847893040554691E-2</v>
          </cell>
          <cell r="X89">
            <v>-2.0847893040554694E-2</v>
          </cell>
          <cell r="Y89">
            <v>-2.0847893040554691E-2</v>
          </cell>
          <cell r="Z89">
            <v>-2.0847893040554691E-2</v>
          </cell>
          <cell r="AA89">
            <v>-2.0847893040554694E-2</v>
          </cell>
          <cell r="AB89">
            <v>0</v>
          </cell>
          <cell r="AC89">
            <v>-6.1210337861009202E-3</v>
          </cell>
          <cell r="AD89">
            <v>1.6574156476521541E-2</v>
          </cell>
          <cell r="AE89">
            <v>2.1066836347585424E-3</v>
          </cell>
          <cell r="AF89">
            <v>-1.7478281881229535E-3</v>
          </cell>
          <cell r="AG89">
            <v>-4.493965036321242E-3</v>
          </cell>
          <cell r="AH89">
            <v>-6.5497056598234132E-3</v>
          </cell>
          <cell r="AI89">
            <v>-8.1463321518794405E-3</v>
          </cell>
          <cell r="AJ89">
            <v>-9.4221979007726268E-3</v>
          </cell>
          <cell r="AK89">
            <v>-1.0465140458379159E-2</v>
          </cell>
          <cell r="AL89">
            <v>-1.1333608593861021E-2</v>
          </cell>
          <cell r="AM89">
            <v>-1.2068004716843182E-2</v>
          </cell>
        </row>
        <row r="90">
          <cell r="C90" t="str">
            <v>Canada Home DepotIndirect Expenses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2">
          <cell r="C92" t="str">
            <v>Retail_CN</v>
          </cell>
          <cell r="D92">
            <v>68816.600000000006</v>
          </cell>
          <cell r="E92">
            <v>79764.797814999998</v>
          </cell>
          <cell r="F92">
            <v>93144.449705000006</v>
          </cell>
          <cell r="G92">
            <v>79161.212490000005</v>
          </cell>
          <cell r="H92">
            <v>82380.774215000012</v>
          </cell>
          <cell r="I92">
            <v>82380.774215000012</v>
          </cell>
          <cell r="J92">
            <v>82380.774215000012</v>
          </cell>
          <cell r="K92">
            <v>82380.774215000012</v>
          </cell>
          <cell r="L92">
            <v>82380.774215000012</v>
          </cell>
          <cell r="M92">
            <v>82380.774215000012</v>
          </cell>
          <cell r="N92">
            <v>82380.774215000012</v>
          </cell>
          <cell r="O92">
            <v>82380.774215000012</v>
          </cell>
          <cell r="P92">
            <v>68816.600000000006</v>
          </cell>
          <cell r="Q92">
            <v>148581.397815</v>
          </cell>
          <cell r="R92">
            <v>241725.84752000001</v>
          </cell>
          <cell r="S92">
            <v>79161.212490000005</v>
          </cell>
          <cell r="T92">
            <v>161541.98670500002</v>
          </cell>
          <cell r="U92">
            <v>243922.76092000003</v>
          </cell>
          <cell r="V92">
            <v>82380.774215000012</v>
          </cell>
          <cell r="W92">
            <v>164761.54843000002</v>
          </cell>
          <cell r="X92">
            <v>247142.32264500004</v>
          </cell>
          <cell r="Y92">
            <v>82380.774215000012</v>
          </cell>
          <cell r="Z92">
            <v>164761.54843000002</v>
          </cell>
          <cell r="AA92">
            <v>247142.32264500004</v>
          </cell>
          <cell r="AB92">
            <v>68816.600000000006</v>
          </cell>
          <cell r="AC92">
            <v>148581.397815</v>
          </cell>
          <cell r="AD92">
            <v>241725.84752000001</v>
          </cell>
          <cell r="AE92">
            <v>320887.06001000002</v>
          </cell>
          <cell r="AF92">
            <v>403267.834225</v>
          </cell>
          <cell r="AG92">
            <v>485648.60843999998</v>
          </cell>
          <cell r="AH92">
            <v>568029.38265499996</v>
          </cell>
          <cell r="AI92">
            <v>650410.15686999995</v>
          </cell>
          <cell r="AJ92">
            <v>732790.93108499993</v>
          </cell>
          <cell r="AK92">
            <v>815171.70529999991</v>
          </cell>
          <cell r="AL92">
            <v>897552.4795149999</v>
          </cell>
          <cell r="AM92">
            <v>979933.25372999988</v>
          </cell>
        </row>
        <row r="93">
          <cell r="C93" t="str">
            <v>Retail_CN</v>
          </cell>
          <cell r="D93">
            <v>6729.9482999720003</v>
          </cell>
          <cell r="E93">
            <v>12667.439372865598</v>
          </cell>
          <cell r="F93">
            <v>6847.784358195092</v>
          </cell>
          <cell r="G93">
            <v>9710.3986279772489</v>
          </cell>
          <cell r="H93">
            <v>3149.264180098628</v>
          </cell>
          <cell r="I93">
            <v>3149.264180098628</v>
          </cell>
          <cell r="J93">
            <v>3149.264180098628</v>
          </cell>
          <cell r="K93">
            <v>3149.264180098628</v>
          </cell>
          <cell r="L93">
            <v>3149.264180098628</v>
          </cell>
          <cell r="M93">
            <v>3149.264180098628</v>
          </cell>
          <cell r="N93">
            <v>3149.264180098628</v>
          </cell>
          <cell r="O93">
            <v>3149.264180098628</v>
          </cell>
          <cell r="P93">
            <v>6729.9482999720003</v>
          </cell>
          <cell r="Q93">
            <v>19397.387672837598</v>
          </cell>
          <cell r="R93">
            <v>26245.172031032689</v>
          </cell>
          <cell r="S93">
            <v>9710.3986279772489</v>
          </cell>
          <cell r="T93">
            <v>12859.662808075876</v>
          </cell>
          <cell r="U93">
            <v>16008.926988174504</v>
          </cell>
          <cell r="V93">
            <v>3149.264180098628</v>
          </cell>
          <cell r="W93">
            <v>6298.528360197256</v>
          </cell>
          <cell r="X93">
            <v>9447.7925402958845</v>
          </cell>
          <cell r="Y93">
            <v>3149.264180098628</v>
          </cell>
          <cell r="Z93">
            <v>6298.528360197256</v>
          </cell>
          <cell r="AA93">
            <v>9447.7925402958845</v>
          </cell>
          <cell r="AB93">
            <v>6729.9482999720003</v>
          </cell>
          <cell r="AC93">
            <v>19397.387672837598</v>
          </cell>
          <cell r="AD93">
            <v>26245.172031032689</v>
          </cell>
          <cell r="AE93">
            <v>35955.570659009936</v>
          </cell>
          <cell r="AF93">
            <v>39104.834839108567</v>
          </cell>
          <cell r="AG93">
            <v>42254.099019207199</v>
          </cell>
          <cell r="AH93">
            <v>45403.36319930583</v>
          </cell>
          <cell r="AI93">
            <v>48552.627379404461</v>
          </cell>
          <cell r="AJ93">
            <v>51701.891559503092</v>
          </cell>
          <cell r="AK93">
            <v>54851.155739601723</v>
          </cell>
          <cell r="AL93">
            <v>58000.419919700355</v>
          </cell>
          <cell r="AM93">
            <v>61149.684099798986</v>
          </cell>
        </row>
        <row r="94">
          <cell r="C94" t="str">
            <v>Retail_CN</v>
          </cell>
          <cell r="D94">
            <v>977.6478450620001</v>
          </cell>
          <cell r="E94">
            <v>1635.5981417405437</v>
          </cell>
          <cell r="F94">
            <v>1724.5785920463152</v>
          </cell>
          <cell r="G94">
            <v>1329.9806900676911</v>
          </cell>
          <cell r="H94">
            <v>1588.4480954210203</v>
          </cell>
          <cell r="I94">
            <v>1588.4480954210203</v>
          </cell>
          <cell r="J94">
            <v>1588.4480954210203</v>
          </cell>
          <cell r="K94">
            <v>1588.4480954210203</v>
          </cell>
          <cell r="L94">
            <v>1588.4480954210203</v>
          </cell>
          <cell r="M94">
            <v>1588.4480954210203</v>
          </cell>
          <cell r="N94">
            <v>1588.4480954210203</v>
          </cell>
          <cell r="O94">
            <v>1588.4480954210203</v>
          </cell>
          <cell r="P94">
            <v>977.6478450620001</v>
          </cell>
          <cell r="Q94">
            <v>2613.2459868025439</v>
          </cell>
          <cell r="R94">
            <v>4337.8245788488593</v>
          </cell>
          <cell r="S94">
            <v>1329.9806900676911</v>
          </cell>
          <cell r="T94">
            <v>2918.4287854887116</v>
          </cell>
          <cell r="U94">
            <v>4506.8768809097319</v>
          </cell>
          <cell r="V94">
            <v>1588.4480954210203</v>
          </cell>
          <cell r="W94">
            <v>3176.8961908420406</v>
          </cell>
          <cell r="X94">
            <v>4765.3442862630609</v>
          </cell>
          <cell r="Y94">
            <v>1588.4480954210203</v>
          </cell>
          <cell r="Z94">
            <v>3176.8961908420406</v>
          </cell>
          <cell r="AA94">
            <v>4765.3442862630609</v>
          </cell>
          <cell r="AB94">
            <v>977.6478450620001</v>
          </cell>
          <cell r="AC94">
            <v>2613.2459868025439</v>
          </cell>
          <cell r="AD94">
            <v>4337.8245788488593</v>
          </cell>
          <cell r="AE94">
            <v>5667.8052689165506</v>
          </cell>
          <cell r="AF94">
            <v>7256.2533643375709</v>
          </cell>
          <cell r="AG94">
            <v>8844.7014597585912</v>
          </cell>
          <cell r="AH94">
            <v>10433.149555179611</v>
          </cell>
          <cell r="AI94">
            <v>12021.59765060063</v>
          </cell>
          <cell r="AJ94">
            <v>13610.045746021649</v>
          </cell>
          <cell r="AK94">
            <v>15198.493841442669</v>
          </cell>
          <cell r="AL94">
            <v>16786.941936863688</v>
          </cell>
          <cell r="AM94">
            <v>18375.390032284708</v>
          </cell>
        </row>
        <row r="95">
          <cell r="C95" t="str">
            <v>Retail_CN</v>
          </cell>
          <cell r="D95">
            <v>1098</v>
          </cell>
          <cell r="E95">
            <v>1445.3417497621745</v>
          </cell>
          <cell r="F95">
            <v>1672.0756546832101</v>
          </cell>
          <cell r="G95">
            <v>1268.6091745192307</v>
          </cell>
          <cell r="H95">
            <v>1431.5774350157981</v>
          </cell>
          <cell r="I95">
            <v>1431.5774350157981</v>
          </cell>
          <cell r="J95">
            <v>1431.5774350157981</v>
          </cell>
          <cell r="K95">
            <v>1431.5774350157981</v>
          </cell>
          <cell r="L95">
            <v>1431.5774350157981</v>
          </cell>
          <cell r="M95">
            <v>1431.5774350157981</v>
          </cell>
          <cell r="N95">
            <v>1431.5774350157981</v>
          </cell>
          <cell r="O95">
            <v>1431.5774350157981</v>
          </cell>
          <cell r="P95">
            <v>1098</v>
          </cell>
          <cell r="Q95">
            <v>2543.3417497621745</v>
          </cell>
          <cell r="R95">
            <v>4215.4174044453848</v>
          </cell>
          <cell r="S95">
            <v>1268.6091745192307</v>
          </cell>
          <cell r="T95">
            <v>2700.1866095350288</v>
          </cell>
          <cell r="U95">
            <v>4131.7640445508268</v>
          </cell>
          <cell r="V95">
            <v>1431.5774350157981</v>
          </cell>
          <cell r="W95">
            <v>2863.1548700315961</v>
          </cell>
          <cell r="X95">
            <v>4294.7323050473942</v>
          </cell>
          <cell r="Y95">
            <v>1431.5774350157981</v>
          </cell>
          <cell r="Z95">
            <v>2863.1548700315961</v>
          </cell>
          <cell r="AA95">
            <v>4294.7323050473942</v>
          </cell>
          <cell r="AB95">
            <v>1098</v>
          </cell>
          <cell r="AC95">
            <v>2543.3417497621745</v>
          </cell>
          <cell r="AD95">
            <v>4215.4174044453848</v>
          </cell>
          <cell r="AE95">
            <v>5484.0265789646155</v>
          </cell>
          <cell r="AF95">
            <v>6915.6040139804136</v>
          </cell>
          <cell r="AG95">
            <v>8347.1814489962126</v>
          </cell>
          <cell r="AH95">
            <v>9778.7588840120115</v>
          </cell>
          <cell r="AI95">
            <v>11210.336319027811</v>
          </cell>
          <cell r="AJ95">
            <v>12641.91375404361</v>
          </cell>
          <cell r="AK95">
            <v>14073.491189059408</v>
          </cell>
          <cell r="AL95">
            <v>15505.068624075207</v>
          </cell>
          <cell r="AM95">
            <v>16936.646059091006</v>
          </cell>
        </row>
        <row r="96">
          <cell r="C96" t="str">
            <v>Retail_CN</v>
          </cell>
          <cell r="D96">
            <v>2502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2502</v>
          </cell>
          <cell r="Q96">
            <v>2502</v>
          </cell>
          <cell r="R96">
            <v>2502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2502</v>
          </cell>
          <cell r="AC96">
            <v>2502</v>
          </cell>
          <cell r="AD96">
            <v>2502</v>
          </cell>
          <cell r="AE96">
            <v>2502</v>
          </cell>
          <cell r="AF96">
            <v>2502</v>
          </cell>
          <cell r="AG96">
            <v>2502</v>
          </cell>
          <cell r="AH96">
            <v>2502</v>
          </cell>
          <cell r="AI96">
            <v>2502</v>
          </cell>
          <cell r="AJ96">
            <v>2502</v>
          </cell>
          <cell r="AK96">
            <v>2502</v>
          </cell>
          <cell r="AL96">
            <v>2502</v>
          </cell>
          <cell r="AM96">
            <v>2502</v>
          </cell>
        </row>
        <row r="97">
          <cell r="C97" t="str">
            <v>Retail_CN</v>
          </cell>
          <cell r="D97">
            <v>0</v>
          </cell>
          <cell r="E97">
            <v>-901.7381480993788</v>
          </cell>
          <cell r="F97">
            <v>3699.5109422727273</v>
          </cell>
          <cell r="G97">
            <v>-8041.6019263859671</v>
          </cell>
          <cell r="H97">
            <v>-1754.6660852475886</v>
          </cell>
          <cell r="I97">
            <v>-1754.6660852475886</v>
          </cell>
          <cell r="J97">
            <v>-1754.6660852475886</v>
          </cell>
          <cell r="K97">
            <v>-1754.6660852475886</v>
          </cell>
          <cell r="L97">
            <v>-1754.6660852475886</v>
          </cell>
          <cell r="M97">
            <v>-1754.6660852475886</v>
          </cell>
          <cell r="N97">
            <v>-1754.6660852475886</v>
          </cell>
          <cell r="O97">
            <v>-1754.6660852475886</v>
          </cell>
          <cell r="P97">
            <v>0</v>
          </cell>
          <cell r="Q97">
            <v>-901.7381480993788</v>
          </cell>
          <cell r="R97">
            <v>2797.7727941733483</v>
          </cell>
          <cell r="S97">
            <v>-8041.6019263859671</v>
          </cell>
          <cell r="T97">
            <v>-9796.2680116335559</v>
          </cell>
          <cell r="U97">
            <v>-11550.934096881145</v>
          </cell>
          <cell r="V97">
            <v>-1754.6660852475886</v>
          </cell>
          <cell r="W97">
            <v>-3509.3321704951773</v>
          </cell>
          <cell r="X97">
            <v>-5263.9982557427657</v>
          </cell>
          <cell r="Y97">
            <v>-1754.6660852475886</v>
          </cell>
          <cell r="Z97">
            <v>-3509.3321704951773</v>
          </cell>
          <cell r="AA97">
            <v>-5263.9982557427657</v>
          </cell>
          <cell r="AB97">
            <v>0</v>
          </cell>
          <cell r="AC97">
            <v>-901.7381480993788</v>
          </cell>
          <cell r="AD97">
            <v>2797.7727941733483</v>
          </cell>
          <cell r="AE97">
            <v>-5243.8291322126188</v>
          </cell>
          <cell r="AF97">
            <v>-6998.4952174602076</v>
          </cell>
          <cell r="AG97">
            <v>-8753.1613027077965</v>
          </cell>
          <cell r="AH97">
            <v>-10507.827387955385</v>
          </cell>
          <cell r="AI97">
            <v>-12262.493473202974</v>
          </cell>
          <cell r="AJ97">
            <v>-14017.159558450563</v>
          </cell>
          <cell r="AK97">
            <v>-15771.825643698152</v>
          </cell>
          <cell r="AL97">
            <v>-17526.491728945741</v>
          </cell>
          <cell r="AM97">
            <v>-19281.157814193328</v>
          </cell>
        </row>
        <row r="98">
          <cell r="C98" t="str">
            <v>Retail_CN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</row>
        <row r="99">
          <cell r="C99" t="str">
            <v>Retail_CNReconciling Item</v>
          </cell>
          <cell r="D99">
            <v>9.7795419999999994E-2</v>
          </cell>
          <cell r="E99">
            <v>0.15880989759725123</v>
          </cell>
          <cell r="F99">
            <v>7.3517900206430675E-2</v>
          </cell>
          <cell r="G99">
            <v>0.12266611794512255</v>
          </cell>
          <cell r="H99">
            <v>3.822814497809375E-2</v>
          </cell>
          <cell r="I99">
            <v>3.822814497809375E-2</v>
          </cell>
          <cell r="J99">
            <v>3.822814497809375E-2</v>
          </cell>
          <cell r="K99">
            <v>3.822814497809375E-2</v>
          </cell>
          <cell r="L99">
            <v>3.822814497809375E-2</v>
          </cell>
          <cell r="M99">
            <v>3.822814497809375E-2</v>
          </cell>
          <cell r="N99">
            <v>3.822814497809375E-2</v>
          </cell>
          <cell r="O99">
            <v>3.822814497809375E-2</v>
          </cell>
          <cell r="P99">
            <v>9.7795419999999994E-2</v>
          </cell>
          <cell r="Q99">
            <v>0.13055058007321654</v>
          </cell>
          <cell r="R99">
            <v>0.1085741235382832</v>
          </cell>
          <cell r="S99">
            <v>0.12266611794512255</v>
          </cell>
          <cell r="T99">
            <v>7.9605699238796387E-2</v>
          </cell>
          <cell r="U99">
            <v>6.5631132280537741E-2</v>
          </cell>
          <cell r="V99">
            <v>3.822814497809375E-2</v>
          </cell>
          <cell r="W99">
            <v>3.822814497809375E-2</v>
          </cell>
          <cell r="X99">
            <v>3.8228144978093757E-2</v>
          </cell>
          <cell r="Y99">
            <v>3.822814497809375E-2</v>
          </cell>
          <cell r="Z99">
            <v>3.822814497809375E-2</v>
          </cell>
          <cell r="AA99">
            <v>3.8228144978093757E-2</v>
          </cell>
          <cell r="AB99">
            <v>9.7795419999999994E-2</v>
          </cell>
          <cell r="AC99">
            <v>0.13055058007321654</v>
          </cell>
          <cell r="AD99">
            <v>0.1085741235382832</v>
          </cell>
          <cell r="AE99">
            <v>0.11205054718594583</v>
          </cell>
          <cell r="AF99">
            <v>9.6969883338849053E-2</v>
          </cell>
          <cell r="AG99">
            <v>8.7005497977098667E-2</v>
          </cell>
          <cell r="AH99">
            <v>7.9931363738770106E-2</v>
          </cell>
          <cell r="AI99">
            <v>7.4649245351666407E-2</v>
          </cell>
          <cell r="AJ99">
            <v>7.0554764485077859E-2</v>
          </cell>
          <cell r="AK99">
            <v>6.7287855286163753E-2</v>
          </cell>
          <cell r="AL99">
            <v>6.4620644746078107E-2</v>
          </cell>
          <cell r="AM99">
            <v>6.2401886931625142E-2</v>
          </cell>
        </row>
        <row r="100">
          <cell r="C100" t="str">
            <v>Retail_CNReconciling Items</v>
          </cell>
          <cell r="D100">
            <v>1.420657E-2</v>
          </cell>
          <cell r="E100">
            <v>2.0505262804451876E-2</v>
          </cell>
          <cell r="F100">
            <v>1.8515097759536601E-2</v>
          </cell>
          <cell r="G100">
            <v>1.680091358170771E-2</v>
          </cell>
          <cell r="H100">
            <v>1.9281781587478616E-2</v>
          </cell>
          <cell r="I100">
            <v>1.9281781587478616E-2</v>
          </cell>
          <cell r="J100">
            <v>1.9281781587478616E-2</v>
          </cell>
          <cell r="K100">
            <v>1.9281781587478616E-2</v>
          </cell>
          <cell r="L100">
            <v>1.9281781587478616E-2</v>
          </cell>
          <cell r="M100">
            <v>1.9281781587478616E-2</v>
          </cell>
          <cell r="N100">
            <v>1.9281781587478616E-2</v>
          </cell>
          <cell r="O100">
            <v>1.9281781587478616E-2</v>
          </cell>
          <cell r="P100">
            <v>1.420657E-2</v>
          </cell>
          <cell r="Q100">
            <v>1.7587975515322041E-2</v>
          </cell>
          <cell r="R100">
            <v>1.7945224407538606E-2</v>
          </cell>
          <cell r="S100">
            <v>1.680091358170771E-2</v>
          </cell>
          <cell r="T100">
            <v>1.8066069664094214E-2</v>
          </cell>
          <cell r="U100">
            <v>1.8476655740986236E-2</v>
          </cell>
          <cell r="V100">
            <v>1.9281781587478616E-2</v>
          </cell>
          <cell r="W100">
            <v>1.9281781587478616E-2</v>
          </cell>
          <cell r="X100">
            <v>1.9281781587478616E-2</v>
          </cell>
          <cell r="Y100">
            <v>1.9281781587478616E-2</v>
          </cell>
          <cell r="Z100">
            <v>1.9281781587478616E-2</v>
          </cell>
          <cell r="AA100">
            <v>1.9281781587478616E-2</v>
          </cell>
          <cell r="AB100">
            <v>1.420657E-2</v>
          </cell>
          <cell r="AC100">
            <v>1.7587975515322041E-2</v>
          </cell>
          <cell r="AD100">
            <v>1.7945224407538606E-2</v>
          </cell>
          <cell r="AE100">
            <v>1.7662928722460548E-2</v>
          </cell>
          <cell r="AF100">
            <v>1.7993632887390178E-2</v>
          </cell>
          <cell r="AG100">
            <v>1.8212142083902049E-2</v>
          </cell>
          <cell r="AH100">
            <v>1.8367270908442285E-2</v>
          </cell>
          <cell r="AI100">
            <v>1.8483102583226472E-2</v>
          </cell>
          <cell r="AJ100">
            <v>1.8572890532187761E-2</v>
          </cell>
          <cell r="AK100">
            <v>1.8644530646275696E-2</v>
          </cell>
          <cell r="AL100">
            <v>1.8703019957044355E-2</v>
          </cell>
          <cell r="AM100">
            <v>1.875167513944543E-2</v>
          </cell>
        </row>
        <row r="101">
          <cell r="C101" t="str">
            <v>Retail_CNCash Discounts</v>
          </cell>
          <cell r="D101">
            <v>1.595545260881822E-2</v>
          </cell>
          <cell r="E101">
            <v>1.8120045300113252E-2</v>
          </cell>
          <cell r="F101">
            <v>1.7951425554382259E-2</v>
          </cell>
          <cell r="G101">
            <v>1.6025641025641024E-2</v>
          </cell>
          <cell r="H101">
            <v>1.7377567140600316E-2</v>
          </cell>
          <cell r="I101">
            <v>1.7377567140600316E-2</v>
          </cell>
          <cell r="J101">
            <v>1.7377567140600316E-2</v>
          </cell>
          <cell r="K101">
            <v>1.7377567140600316E-2</v>
          </cell>
          <cell r="L101">
            <v>1.7377567140600316E-2</v>
          </cell>
          <cell r="M101">
            <v>1.7377567140600316E-2</v>
          </cell>
          <cell r="N101">
            <v>1.7377567140600316E-2</v>
          </cell>
          <cell r="O101">
            <v>1.7377567140600316E-2</v>
          </cell>
          <cell r="P101">
            <v>1.595545260881822E-2</v>
          </cell>
          <cell r="Q101">
            <v>1.7117497796924157E-2</v>
          </cell>
          <cell r="R101">
            <v>1.7438835969316883E-2</v>
          </cell>
          <cell r="S101">
            <v>1.6025641025641024E-2</v>
          </cell>
          <cell r="T101">
            <v>1.6715076152096456E-2</v>
          </cell>
          <cell r="U101">
            <v>1.6938821243934393E-2</v>
          </cell>
          <cell r="V101">
            <v>1.7377567140600316E-2</v>
          </cell>
          <cell r="W101">
            <v>1.7377567140600316E-2</v>
          </cell>
          <cell r="X101">
            <v>1.7377567140600316E-2</v>
          </cell>
          <cell r="Y101">
            <v>1.7377567140600316E-2</v>
          </cell>
          <cell r="Z101">
            <v>1.7377567140600316E-2</v>
          </cell>
          <cell r="AA101">
            <v>1.7377567140600316E-2</v>
          </cell>
          <cell r="AB101">
            <v>1.595545260881822E-2</v>
          </cell>
          <cell r="AC101">
            <v>1.7117497796924157E-2</v>
          </cell>
          <cell r="AD101">
            <v>1.7438835969316883E-2</v>
          </cell>
          <cell r="AE101">
            <v>1.709020793419876E-2</v>
          </cell>
          <cell r="AF101">
            <v>1.7148910542966609E-2</v>
          </cell>
          <cell r="AG101">
            <v>1.7187697656149001E-2</v>
          </cell>
          <cell r="AH101">
            <v>1.7215234251273349E-2</v>
          </cell>
          <cell r="AI101">
            <v>1.723579529104504E-2</v>
          </cell>
          <cell r="AJ101">
            <v>1.7251733363191982E-2</v>
          </cell>
          <cell r="AK101">
            <v>1.7264450050900718E-2</v>
          </cell>
          <cell r="AL101">
            <v>1.7274832366853361E-2</v>
          </cell>
          <cell r="AM101">
            <v>1.7283469047125067E-2</v>
          </cell>
        </row>
        <row r="102">
          <cell r="C102" t="str">
            <v>Retail_CNManufacturing Variances</v>
          </cell>
          <cell r="D102">
            <v>3.635750676435627E-2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3.635750676435627E-2</v>
          </cell>
          <cell r="Q102">
            <v>1.6839254689979846E-2</v>
          </cell>
          <cell r="R102">
            <v>1.0350568735902305E-2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3.635750676435627E-2</v>
          </cell>
          <cell r="AC102">
            <v>1.6839254689979846E-2</v>
          </cell>
          <cell r="AD102">
            <v>1.0350568735902305E-2</v>
          </cell>
          <cell r="AE102">
            <v>7.7971358518540094E-3</v>
          </cell>
          <cell r="AF102">
            <v>6.2043133313827098E-3</v>
          </cell>
          <cell r="AG102">
            <v>5.1518730961402776E-3</v>
          </cell>
          <cell r="AH102">
            <v>4.4047017221283818E-3</v>
          </cell>
          <cell r="AI102">
            <v>3.8468033956303741E-3</v>
          </cell>
          <cell r="AJ102">
            <v>3.4143435649448303E-3</v>
          </cell>
          <cell r="AK102">
            <v>3.069292007723959E-3</v>
          </cell>
          <cell r="AL102">
            <v>2.7875807343900123E-3</v>
          </cell>
          <cell r="AM102">
            <v>2.5532351213477379E-3</v>
          </cell>
        </row>
        <row r="103">
          <cell r="C103" t="str">
            <v>Retail_CNWarranty and Other</v>
          </cell>
          <cell r="D103">
            <v>0</v>
          </cell>
          <cell r="E103">
            <v>-1.1304963753444183E-2</v>
          </cell>
          <cell r="F103">
            <v>3.9717996659914101E-2</v>
          </cell>
          <cell r="G103">
            <v>-0.10158512828996673</v>
          </cell>
          <cell r="H103">
            <v>-2.1299460972146297E-2</v>
          </cell>
          <cell r="I103">
            <v>-2.1299460972146297E-2</v>
          </cell>
          <cell r="J103">
            <v>-2.1299460972146297E-2</v>
          </cell>
          <cell r="K103">
            <v>-2.1299460972146297E-2</v>
          </cell>
          <cell r="L103">
            <v>-2.1299460972146297E-2</v>
          </cell>
          <cell r="M103">
            <v>-2.1299460972146297E-2</v>
          </cell>
          <cell r="N103">
            <v>-2.1299460972146297E-2</v>
          </cell>
          <cell r="O103">
            <v>-2.1299460972146297E-2</v>
          </cell>
          <cell r="P103">
            <v>0</v>
          </cell>
          <cell r="Q103">
            <v>-6.0689841484876921E-3</v>
          </cell>
          <cell r="R103">
            <v>1.1574156520195321E-2</v>
          </cell>
          <cell r="S103">
            <v>-0.10158512828996673</v>
          </cell>
          <cell r="T103">
            <v>-6.0642240518701901E-2</v>
          </cell>
          <cell r="U103">
            <v>-4.7354884199058138E-2</v>
          </cell>
          <cell r="V103">
            <v>-2.1299460972146297E-2</v>
          </cell>
          <cell r="W103">
            <v>-2.1299460972146297E-2</v>
          </cell>
          <cell r="X103">
            <v>-2.1299460972146293E-2</v>
          </cell>
          <cell r="Y103">
            <v>-2.1299460972146297E-2</v>
          </cell>
          <cell r="Z103">
            <v>-2.1299460972146297E-2</v>
          </cell>
          <cell r="AA103">
            <v>-2.1299460972146293E-2</v>
          </cell>
          <cell r="AB103">
            <v>0</v>
          </cell>
          <cell r="AC103">
            <v>-6.0689841484876921E-3</v>
          </cell>
          <cell r="AD103">
            <v>1.1574156520195321E-2</v>
          </cell>
          <cell r="AE103">
            <v>-1.6341665918373903E-2</v>
          </cell>
          <cell r="AF103">
            <v>-1.7354459303479817E-2</v>
          </cell>
          <cell r="AG103">
            <v>-1.8023651567384686E-2</v>
          </cell>
          <cell r="AH103">
            <v>-1.8498739165289713E-2</v>
          </cell>
          <cell r="AI103">
            <v>-1.8853477830380695E-2</v>
          </cell>
          <cell r="AJ103">
            <v>-1.9128456649560591E-2</v>
          </cell>
          <cell r="AK103">
            <v>-1.9347857072509401E-2</v>
          </cell>
          <cell r="AL103">
            <v>-1.952698268787172E-2</v>
          </cell>
          <cell r="AM103">
            <v>-1.967599093183325E-2</v>
          </cell>
        </row>
        <row r="104">
          <cell r="C104" t="str">
            <v>Retail_CNIndirect Expenses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</row>
        <row r="106">
          <cell r="C106" t="str">
            <v>WHL_CN</v>
          </cell>
          <cell r="D106">
            <v>213888.01</v>
          </cell>
          <cell r="E106">
            <v>677169.89283999999</v>
          </cell>
          <cell r="F106">
            <v>674713.0554800001</v>
          </cell>
          <cell r="G106">
            <v>514875.45617000002</v>
          </cell>
          <cell r="H106">
            <v>496811.31289499998</v>
          </cell>
          <cell r="I106">
            <v>496811.31289499998</v>
          </cell>
          <cell r="J106">
            <v>496811.31289499998</v>
          </cell>
          <cell r="K106">
            <v>496811.31289499998</v>
          </cell>
          <cell r="L106">
            <v>496811.31289499998</v>
          </cell>
          <cell r="M106">
            <v>496811.31289499998</v>
          </cell>
          <cell r="N106">
            <v>496811.31289499998</v>
          </cell>
          <cell r="O106">
            <v>496811.31289499998</v>
          </cell>
          <cell r="P106">
            <v>213888.01</v>
          </cell>
          <cell r="Q106">
            <v>891057.90284</v>
          </cell>
          <cell r="R106">
            <v>1565770.9583200002</v>
          </cell>
          <cell r="S106">
            <v>514875.45617000002</v>
          </cell>
          <cell r="T106">
            <v>1011686.769065</v>
          </cell>
          <cell r="U106">
            <v>1508498.0819600001</v>
          </cell>
          <cell r="V106">
            <v>496811.31289499998</v>
          </cell>
          <cell r="W106">
            <v>993622.62578999996</v>
          </cell>
          <cell r="X106">
            <v>1490433.9386849999</v>
          </cell>
          <cell r="Y106">
            <v>496811.31289499998</v>
          </cell>
          <cell r="Z106">
            <v>993622.62578999996</v>
          </cell>
          <cell r="AA106">
            <v>1490433.9386849999</v>
          </cell>
          <cell r="AB106">
            <v>213888.01</v>
          </cell>
          <cell r="AC106">
            <v>891057.90284</v>
          </cell>
          <cell r="AD106">
            <v>1565770.9583200002</v>
          </cell>
          <cell r="AE106">
            <v>2080646.4144900003</v>
          </cell>
          <cell r="AF106">
            <v>2577457.7273850003</v>
          </cell>
          <cell r="AG106">
            <v>3074269.0402800003</v>
          </cell>
          <cell r="AH106">
            <v>3571080.3531750003</v>
          </cell>
          <cell r="AI106">
            <v>4067891.6660700003</v>
          </cell>
          <cell r="AJ106">
            <v>4564702.9789650002</v>
          </cell>
          <cell r="AK106">
            <v>5061514.2918600002</v>
          </cell>
          <cell r="AL106">
            <v>5558325.6047550002</v>
          </cell>
          <cell r="AM106">
            <v>6055136.9176500002</v>
          </cell>
        </row>
        <row r="107">
          <cell r="C107" t="str">
            <v>WHL_CN</v>
          </cell>
          <cell r="D107">
            <v>20917.267770914201</v>
          </cell>
          <cell r="E107">
            <v>107541.28133786199</v>
          </cell>
          <cell r="F107">
            <v>49603.487080754574</v>
          </cell>
          <cell r="G107">
            <v>63157.773433597991</v>
          </cell>
          <cell r="H107">
            <v>18992.174896107157</v>
          </cell>
          <cell r="I107">
            <v>18992.174896107157</v>
          </cell>
          <cell r="J107">
            <v>18992.174896107157</v>
          </cell>
          <cell r="K107">
            <v>18992.174896107157</v>
          </cell>
          <cell r="L107">
            <v>18992.174896107157</v>
          </cell>
          <cell r="M107">
            <v>18992.174896107157</v>
          </cell>
          <cell r="N107">
            <v>18992.174896107157</v>
          </cell>
          <cell r="O107">
            <v>18992.174896107157</v>
          </cell>
          <cell r="P107">
            <v>20917.267770914201</v>
          </cell>
          <cell r="Q107">
            <v>128458.54910877619</v>
          </cell>
          <cell r="R107">
            <v>178062.03618953077</v>
          </cell>
          <cell r="S107">
            <v>63157.773433597991</v>
          </cell>
          <cell r="T107">
            <v>82149.948329705148</v>
          </cell>
          <cell r="U107">
            <v>101142.12322581231</v>
          </cell>
          <cell r="V107">
            <v>18992.174896107157</v>
          </cell>
          <cell r="W107">
            <v>37984.349792214314</v>
          </cell>
          <cell r="X107">
            <v>56976.524688321471</v>
          </cell>
          <cell r="Y107">
            <v>18992.174896107157</v>
          </cell>
          <cell r="Z107">
            <v>37984.349792214314</v>
          </cell>
          <cell r="AA107">
            <v>56976.524688321471</v>
          </cell>
          <cell r="AB107">
            <v>20917.267770914201</v>
          </cell>
          <cell r="AC107">
            <v>128458.54910877619</v>
          </cell>
          <cell r="AD107">
            <v>178062.03618953077</v>
          </cell>
          <cell r="AE107">
            <v>241219.80962312876</v>
          </cell>
          <cell r="AF107">
            <v>260211.98451923591</v>
          </cell>
          <cell r="AG107">
            <v>279204.15941534308</v>
          </cell>
          <cell r="AH107">
            <v>298196.33431145025</v>
          </cell>
          <cell r="AI107">
            <v>317188.50920755742</v>
          </cell>
          <cell r="AJ107">
            <v>336180.68410366459</v>
          </cell>
          <cell r="AK107">
            <v>355172.85899977176</v>
          </cell>
          <cell r="AL107">
            <v>374165.03389587894</v>
          </cell>
          <cell r="AM107">
            <v>393157.20879198611</v>
          </cell>
        </row>
        <row r="108">
          <cell r="C108" t="str">
            <v>WHL_CN</v>
          </cell>
          <cell r="D108">
            <v>3038.6149862257002</v>
          </cell>
          <cell r="E108">
            <v>13885.546615946714</v>
          </cell>
          <cell r="F108">
            <v>12492.378181847844</v>
          </cell>
          <cell r="G108">
            <v>8650.3780444545064</v>
          </cell>
          <cell r="H108">
            <v>9579.4072254298881</v>
          </cell>
          <cell r="I108">
            <v>9579.4072254298881</v>
          </cell>
          <cell r="J108">
            <v>9579.4072254298881</v>
          </cell>
          <cell r="K108">
            <v>9579.4072254298881</v>
          </cell>
          <cell r="L108">
            <v>9579.4072254298881</v>
          </cell>
          <cell r="M108">
            <v>9579.4072254298881</v>
          </cell>
          <cell r="N108">
            <v>9579.4072254298881</v>
          </cell>
          <cell r="O108">
            <v>9579.4072254298881</v>
          </cell>
          <cell r="P108">
            <v>3038.6149862257002</v>
          </cell>
          <cell r="Q108">
            <v>16924.161602172415</v>
          </cell>
          <cell r="R108">
            <v>29416.539784020257</v>
          </cell>
          <cell r="S108">
            <v>8650.3780444545064</v>
          </cell>
          <cell r="T108">
            <v>18229.785269884393</v>
          </cell>
          <cell r="U108">
            <v>27809.192495314281</v>
          </cell>
          <cell r="V108">
            <v>9579.4072254298881</v>
          </cell>
          <cell r="W108">
            <v>19158.814450859776</v>
          </cell>
          <cell r="X108">
            <v>28738.221676289664</v>
          </cell>
          <cell r="Y108">
            <v>9579.4072254298881</v>
          </cell>
          <cell r="Z108">
            <v>19158.814450859776</v>
          </cell>
          <cell r="AA108">
            <v>28738.221676289664</v>
          </cell>
          <cell r="AB108">
            <v>3038.6149862257002</v>
          </cell>
          <cell r="AC108">
            <v>16924.161602172415</v>
          </cell>
          <cell r="AD108">
            <v>29416.539784020257</v>
          </cell>
          <cell r="AE108">
            <v>38066.917828474761</v>
          </cell>
          <cell r="AF108">
            <v>47646.325053904649</v>
          </cell>
          <cell r="AG108">
            <v>57225.732279334537</v>
          </cell>
          <cell r="AH108">
            <v>66805.139504764433</v>
          </cell>
          <cell r="AI108">
            <v>76384.546730194328</v>
          </cell>
          <cell r="AJ108">
            <v>85963.953955624223</v>
          </cell>
          <cell r="AK108">
            <v>95543.361181054119</v>
          </cell>
          <cell r="AL108">
            <v>105122.76840648401</v>
          </cell>
          <cell r="AM108">
            <v>114702.17563191391</v>
          </cell>
        </row>
        <row r="109">
          <cell r="C109" t="str">
            <v>WHL_CN</v>
          </cell>
          <cell r="D109">
            <v>3413</v>
          </cell>
          <cell r="E109">
            <v>12270.349134133636</v>
          </cell>
          <cell r="F109">
            <v>12112.061186019009</v>
          </cell>
          <cell r="G109">
            <v>8251.2092334935896</v>
          </cell>
          <cell r="H109">
            <v>8633.3719460426546</v>
          </cell>
          <cell r="I109">
            <v>8633.3719460426546</v>
          </cell>
          <cell r="J109">
            <v>8633.3719460426546</v>
          </cell>
          <cell r="K109">
            <v>8633.3719460426546</v>
          </cell>
          <cell r="L109">
            <v>8633.3719460426546</v>
          </cell>
          <cell r="M109">
            <v>8633.3719460426546</v>
          </cell>
          <cell r="N109">
            <v>8633.3719460426546</v>
          </cell>
          <cell r="O109">
            <v>8633.3719460426546</v>
          </cell>
          <cell r="P109">
            <v>3413</v>
          </cell>
          <cell r="Q109">
            <v>15683.349134133636</v>
          </cell>
          <cell r="R109">
            <v>27795.410320152645</v>
          </cell>
          <cell r="S109">
            <v>8251.2092334935896</v>
          </cell>
          <cell r="T109">
            <v>16884.581179536246</v>
          </cell>
          <cell r="U109">
            <v>25517.953125578901</v>
          </cell>
          <cell r="V109">
            <v>8633.3719460426546</v>
          </cell>
          <cell r="W109">
            <v>17266.743892085309</v>
          </cell>
          <cell r="X109">
            <v>25900.115838127964</v>
          </cell>
          <cell r="Y109">
            <v>8633.3719460426546</v>
          </cell>
          <cell r="Z109">
            <v>17266.743892085309</v>
          </cell>
          <cell r="AA109">
            <v>25900.115838127964</v>
          </cell>
          <cell r="AB109">
            <v>3413</v>
          </cell>
          <cell r="AC109">
            <v>15683.349134133636</v>
          </cell>
          <cell r="AD109">
            <v>27795.410320152645</v>
          </cell>
          <cell r="AE109">
            <v>36046.619553646233</v>
          </cell>
          <cell r="AF109">
            <v>44679.991499688884</v>
          </cell>
          <cell r="AG109">
            <v>53313.363445731535</v>
          </cell>
          <cell r="AH109">
            <v>61946.735391774186</v>
          </cell>
          <cell r="AI109">
            <v>70580.107337816837</v>
          </cell>
          <cell r="AJ109">
            <v>79213.479283859488</v>
          </cell>
          <cell r="AK109">
            <v>87846.851229902139</v>
          </cell>
          <cell r="AL109">
            <v>96480.22317594479</v>
          </cell>
          <cell r="AM109">
            <v>105113.59512198744</v>
          </cell>
        </row>
        <row r="110">
          <cell r="C110" t="str">
            <v>WHL_CN</v>
          </cell>
          <cell r="D110">
            <v>8931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8931</v>
          </cell>
          <cell r="Q110">
            <v>8931</v>
          </cell>
          <cell r="R110">
            <v>8931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8931</v>
          </cell>
          <cell r="AC110">
            <v>8931</v>
          </cell>
          <cell r="AD110">
            <v>8931</v>
          </cell>
          <cell r="AE110">
            <v>8931</v>
          </cell>
          <cell r="AF110">
            <v>8931</v>
          </cell>
          <cell r="AG110">
            <v>8931</v>
          </cell>
          <cell r="AH110">
            <v>8931</v>
          </cell>
          <cell r="AI110">
            <v>8931</v>
          </cell>
          <cell r="AJ110">
            <v>8931</v>
          </cell>
          <cell r="AK110">
            <v>8931</v>
          </cell>
          <cell r="AL110">
            <v>8931</v>
          </cell>
          <cell r="AM110">
            <v>8931</v>
          </cell>
        </row>
        <row r="111">
          <cell r="C111" t="str">
            <v>WHL_CN</v>
          </cell>
          <cell r="D111">
            <v>0</v>
          </cell>
          <cell r="E111">
            <v>-8300.2372427826085</v>
          </cell>
          <cell r="F111">
            <v>29791.192899727277</v>
          </cell>
          <cell r="G111">
            <v>-58306.970241064337</v>
          </cell>
          <cell r="H111">
            <v>-11936.325632051448</v>
          </cell>
          <cell r="I111">
            <v>-11936.325632051448</v>
          </cell>
          <cell r="J111">
            <v>-11936.325632051448</v>
          </cell>
          <cell r="K111">
            <v>-11936.325632051448</v>
          </cell>
          <cell r="L111">
            <v>-11936.325632051448</v>
          </cell>
          <cell r="M111">
            <v>-11936.325632051448</v>
          </cell>
          <cell r="N111">
            <v>-11936.325632051448</v>
          </cell>
          <cell r="O111">
            <v>-11936.325632051448</v>
          </cell>
          <cell r="P111">
            <v>0</v>
          </cell>
          <cell r="Q111">
            <v>-8300.2372427826085</v>
          </cell>
          <cell r="R111">
            <v>21490.955656944669</v>
          </cell>
          <cell r="S111">
            <v>-58306.970241064337</v>
          </cell>
          <cell r="T111">
            <v>-70243.295873115785</v>
          </cell>
          <cell r="U111">
            <v>-82179.621505167233</v>
          </cell>
          <cell r="V111">
            <v>-11936.325632051448</v>
          </cell>
          <cell r="W111">
            <v>-23872.651264102897</v>
          </cell>
          <cell r="X111">
            <v>-35808.976896154345</v>
          </cell>
          <cell r="Y111">
            <v>-11936.325632051448</v>
          </cell>
          <cell r="Z111">
            <v>-23872.651264102897</v>
          </cell>
          <cell r="AA111">
            <v>-35808.976896154345</v>
          </cell>
          <cell r="AB111">
            <v>0</v>
          </cell>
          <cell r="AC111">
            <v>-8300.2372427826085</v>
          </cell>
          <cell r="AD111">
            <v>21490.955656944669</v>
          </cell>
          <cell r="AE111">
            <v>-36816.014584119665</v>
          </cell>
          <cell r="AF111">
            <v>-48752.340216171113</v>
          </cell>
          <cell r="AG111">
            <v>-60688.665848222561</v>
          </cell>
          <cell r="AH111">
            <v>-72624.99148027401</v>
          </cell>
          <cell r="AI111">
            <v>-84561.317112325458</v>
          </cell>
          <cell r="AJ111">
            <v>-96497.642744376906</v>
          </cell>
          <cell r="AK111">
            <v>-108433.96837642835</v>
          </cell>
          <cell r="AL111">
            <v>-120370.2940084798</v>
          </cell>
          <cell r="AM111">
            <v>-132306.61964053125</v>
          </cell>
        </row>
        <row r="112">
          <cell r="C112" t="str">
            <v>WHL_CN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</row>
        <row r="113">
          <cell r="C113" t="str">
            <v>WHL_CNReconciling Item</v>
          </cell>
          <cell r="D113">
            <v>9.7795419999999994E-2</v>
          </cell>
          <cell r="E113">
            <v>0.15880989759725123</v>
          </cell>
          <cell r="F113">
            <v>7.3517900206430675E-2</v>
          </cell>
          <cell r="G113">
            <v>0.12266611794512254</v>
          </cell>
          <cell r="H113">
            <v>3.822814497809375E-2</v>
          </cell>
          <cell r="I113">
            <v>3.822814497809375E-2</v>
          </cell>
          <cell r="J113">
            <v>3.822814497809375E-2</v>
          </cell>
          <cell r="K113">
            <v>3.822814497809375E-2</v>
          </cell>
          <cell r="L113">
            <v>3.822814497809375E-2</v>
          </cell>
          <cell r="M113">
            <v>3.822814497809375E-2</v>
          </cell>
          <cell r="N113">
            <v>3.822814497809375E-2</v>
          </cell>
          <cell r="O113">
            <v>3.822814497809375E-2</v>
          </cell>
          <cell r="P113">
            <v>9.7795419999999994E-2</v>
          </cell>
          <cell r="Q113">
            <v>0.14416408709170322</v>
          </cell>
          <cell r="R113">
            <v>0.11372163677156402</v>
          </cell>
          <cell r="S113">
            <v>0.12266611794512254</v>
          </cell>
          <cell r="T113">
            <v>8.12009713299187E-2</v>
          </cell>
          <cell r="U113">
            <v>6.704822792641392E-2</v>
          </cell>
          <cell r="V113">
            <v>3.822814497809375E-2</v>
          </cell>
          <cell r="W113">
            <v>3.822814497809375E-2</v>
          </cell>
          <cell r="X113">
            <v>3.822814497809375E-2</v>
          </cell>
          <cell r="Y113">
            <v>3.822814497809375E-2</v>
          </cell>
          <cell r="Z113">
            <v>3.822814497809375E-2</v>
          </cell>
          <cell r="AA113">
            <v>3.822814497809375E-2</v>
          </cell>
          <cell r="AB113">
            <v>9.7795419999999994E-2</v>
          </cell>
          <cell r="AC113">
            <v>0.14416408709170322</v>
          </cell>
          <cell r="AD113">
            <v>0.11372163677156402</v>
          </cell>
          <cell r="AE113">
            <v>0.11593503247030831</v>
          </cell>
          <cell r="AF113">
            <v>0.10095683888605925</v>
          </cell>
          <cell r="AG113">
            <v>9.0819689414662785E-2</v>
          </cell>
          <cell r="AH113">
            <v>8.350311525371526E-2</v>
          </cell>
          <cell r="AI113">
            <v>7.7973686431525344E-2</v>
          </cell>
          <cell r="AJ113">
            <v>7.3647877124283376E-2</v>
          </cell>
          <cell r="AK113">
            <v>7.0171264668948158E-2</v>
          </cell>
          <cell r="AL113">
            <v>6.7316141676873095E-2</v>
          </cell>
          <cell r="AM113">
            <v>6.4929532418330604E-2</v>
          </cell>
        </row>
        <row r="114">
          <cell r="C114" t="str">
            <v>WHL_CNReconciling Items</v>
          </cell>
          <cell r="D114">
            <v>1.420657E-2</v>
          </cell>
          <cell r="E114">
            <v>2.0505262804451876E-2</v>
          </cell>
          <cell r="F114">
            <v>1.8515097759536601E-2</v>
          </cell>
          <cell r="G114">
            <v>1.680091358170771E-2</v>
          </cell>
          <cell r="H114">
            <v>1.9281781587478616E-2</v>
          </cell>
          <cell r="I114">
            <v>1.9281781587478616E-2</v>
          </cell>
          <cell r="J114">
            <v>1.9281781587478616E-2</v>
          </cell>
          <cell r="K114">
            <v>1.9281781587478616E-2</v>
          </cell>
          <cell r="L114">
            <v>1.9281781587478616E-2</v>
          </cell>
          <cell r="M114">
            <v>1.9281781587478616E-2</v>
          </cell>
          <cell r="N114">
            <v>1.9281781587478616E-2</v>
          </cell>
          <cell r="O114">
            <v>1.9281781587478616E-2</v>
          </cell>
          <cell r="P114">
            <v>1.420657E-2</v>
          </cell>
          <cell r="Q114">
            <v>1.89933353918206E-2</v>
          </cell>
          <cell r="R114">
            <v>1.8787255969789377E-2</v>
          </cell>
          <cell r="S114">
            <v>1.680091358170771E-2</v>
          </cell>
          <cell r="T114">
            <v>1.8019199051829395E-2</v>
          </cell>
          <cell r="U114">
            <v>1.8435020122254075E-2</v>
          </cell>
          <cell r="V114">
            <v>1.9281781587478616E-2</v>
          </cell>
          <cell r="W114">
            <v>1.9281781587478616E-2</v>
          </cell>
          <cell r="X114">
            <v>1.9281781587478616E-2</v>
          </cell>
          <cell r="Y114">
            <v>1.9281781587478616E-2</v>
          </cell>
          <cell r="Z114">
            <v>1.9281781587478616E-2</v>
          </cell>
          <cell r="AA114">
            <v>1.9281781587478616E-2</v>
          </cell>
          <cell r="AB114">
            <v>1.420657E-2</v>
          </cell>
          <cell r="AC114">
            <v>1.89933353918206E-2</v>
          </cell>
          <cell r="AD114">
            <v>1.8787255969789377E-2</v>
          </cell>
          <cell r="AE114">
            <v>1.8295716928820687E-2</v>
          </cell>
          <cell r="AF114">
            <v>1.8485783315734521E-2</v>
          </cell>
          <cell r="AG114">
            <v>1.8614419079639982E-2</v>
          </cell>
          <cell r="AH114">
            <v>1.8707263040264235E-2</v>
          </cell>
          <cell r="AI114">
            <v>1.8777428948590861E-2</v>
          </cell>
          <cell r="AJ114">
            <v>1.8832321478913765E-2</v>
          </cell>
          <cell r="AK114">
            <v>1.8876438091799588E-2</v>
          </cell>
          <cell r="AL114">
            <v>1.8912668289269394E-2</v>
          </cell>
          <cell r="AM114">
            <v>1.8942953262967643E-2</v>
          </cell>
        </row>
        <row r="115">
          <cell r="C115" t="str">
            <v>WHL_CNCash Discounts</v>
          </cell>
          <cell r="D115">
            <v>1.5956948685435898E-2</v>
          </cell>
          <cell r="E115">
            <v>1.8120045300113252E-2</v>
          </cell>
          <cell r="F115">
            <v>1.7951425554382259E-2</v>
          </cell>
          <cell r="G115">
            <v>1.6025641025641024E-2</v>
          </cell>
          <cell r="H115">
            <v>1.7377567140600316E-2</v>
          </cell>
          <cell r="I115">
            <v>1.7377567140600316E-2</v>
          </cell>
          <cell r="J115">
            <v>1.7377567140600316E-2</v>
          </cell>
          <cell r="K115">
            <v>1.7377567140600316E-2</v>
          </cell>
          <cell r="L115">
            <v>1.7377567140600316E-2</v>
          </cell>
          <cell r="M115">
            <v>1.7377567140600316E-2</v>
          </cell>
          <cell r="N115">
            <v>1.7377567140600316E-2</v>
          </cell>
          <cell r="O115">
            <v>1.7377567140600316E-2</v>
          </cell>
          <cell r="P115">
            <v>1.5956948685435898E-2</v>
          </cell>
          <cell r="Q115">
            <v>1.7600819300459945E-2</v>
          </cell>
          <cell r="R115">
            <v>1.7751900539767218E-2</v>
          </cell>
          <cell r="S115">
            <v>1.6025641025641024E-2</v>
          </cell>
          <cell r="T115">
            <v>1.6689534444678921E-2</v>
          </cell>
          <cell r="U115">
            <v>1.6916132297910037E-2</v>
          </cell>
          <cell r="V115">
            <v>1.7377567140600316E-2</v>
          </cell>
          <cell r="W115">
            <v>1.7377567140600316E-2</v>
          </cell>
          <cell r="X115">
            <v>1.7377567140600316E-2</v>
          </cell>
          <cell r="Y115">
            <v>1.7377567140600316E-2</v>
          </cell>
          <cell r="Z115">
            <v>1.7377567140600316E-2</v>
          </cell>
          <cell r="AA115">
            <v>1.7377567140600316E-2</v>
          </cell>
          <cell r="AB115">
            <v>1.5956948685435898E-2</v>
          </cell>
          <cell r="AC115">
            <v>1.7600819300459945E-2</v>
          </cell>
          <cell r="AD115">
            <v>1.7751900539767218E-2</v>
          </cell>
          <cell r="AE115">
            <v>1.7324721443591286E-2</v>
          </cell>
          <cell r="AF115">
            <v>1.7334907581595786E-2</v>
          </cell>
          <cell r="AG115">
            <v>1.7341801497267731E-2</v>
          </cell>
          <cell r="AH115">
            <v>1.7346777239749915E-2</v>
          </cell>
          <cell r="AI115">
            <v>1.7350537608098213E-2</v>
          </cell>
          <cell r="AJ115">
            <v>1.7353479437520893E-2</v>
          </cell>
          <cell r="AK115">
            <v>1.7355843758295558E-2</v>
          </cell>
          <cell r="AL115">
            <v>1.7357785426137778E-2</v>
          </cell>
          <cell r="AM115">
            <v>1.7359408474413498E-2</v>
          </cell>
        </row>
        <row r="116">
          <cell r="C116" t="str">
            <v>WHL_CNManufacturing Variances</v>
          </cell>
          <cell r="D116">
            <v>4.1755496252454727E-2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4.1755496252454727E-2</v>
          </cell>
          <cell r="Q116">
            <v>1.0022917670709067E-2</v>
          </cell>
          <cell r="R116">
            <v>5.7038993810324271E-3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4.1755496252454727E-2</v>
          </cell>
          <cell r="AC116">
            <v>1.0022917670709067E-2</v>
          </cell>
          <cell r="AD116">
            <v>5.7038993810324271E-3</v>
          </cell>
          <cell r="AE116">
            <v>4.2924160192730921E-3</v>
          </cell>
          <cell r="AF116">
            <v>3.4650422798829313E-3</v>
          </cell>
          <cell r="AG116">
            <v>2.9050808120510418E-3</v>
          </cell>
          <cell r="AH116">
            <v>2.5009238428532043E-3</v>
          </cell>
          <cell r="AI116">
            <v>2.1954861960786338E-3</v>
          </cell>
          <cell r="AJ116">
            <v>1.956534749611466E-3</v>
          </cell>
          <cell r="AK116">
            <v>1.7644917084128286E-3</v>
          </cell>
          <cell r="AL116">
            <v>1.6067788458379924E-3</v>
          </cell>
          <cell r="AM116">
            <v>1.4749460039404233E-3</v>
          </cell>
        </row>
        <row r="117">
          <cell r="C117" t="str">
            <v>WHL_CNWarranty and Other</v>
          </cell>
          <cell r="D117">
            <v>0</v>
          </cell>
          <cell r="E117">
            <v>-1.2257244940367968E-2</v>
          </cell>
          <cell r="F117">
            <v>4.4153870534687396E-2</v>
          </cell>
          <cell r="G117">
            <v>-0.11324480423827528</v>
          </cell>
          <cell r="H117">
            <v>-2.4025873248530807E-2</v>
          </cell>
          <cell r="I117">
            <v>-2.4025873248530807E-2</v>
          </cell>
          <cell r="J117">
            <v>-2.4025873248530807E-2</v>
          </cell>
          <cell r="K117">
            <v>-2.4025873248530807E-2</v>
          </cell>
          <cell r="L117">
            <v>-2.4025873248530807E-2</v>
          </cell>
          <cell r="M117">
            <v>-2.4025873248530807E-2</v>
          </cell>
          <cell r="N117">
            <v>-2.4025873248530807E-2</v>
          </cell>
          <cell r="O117">
            <v>-2.4025873248530807E-2</v>
          </cell>
          <cell r="P117">
            <v>0</v>
          </cell>
          <cell r="Q117">
            <v>-9.3150368975213668E-3</v>
          </cell>
          <cell r="R117">
            <v>1.3725478520819845E-2</v>
          </cell>
          <cell r="S117">
            <v>-0.11324480423827528</v>
          </cell>
          <cell r="T117">
            <v>-6.9431861739216547E-2</v>
          </cell>
          <cell r="U117">
            <v>-5.4477776596434768E-2</v>
          </cell>
          <cell r="V117">
            <v>-2.4025873248530807E-2</v>
          </cell>
          <cell r="W117">
            <v>-2.4025873248530807E-2</v>
          </cell>
          <cell r="X117">
            <v>-2.4025873248530807E-2</v>
          </cell>
          <cell r="Y117">
            <v>-2.4025873248530807E-2</v>
          </cell>
          <cell r="Z117">
            <v>-2.4025873248530807E-2</v>
          </cell>
          <cell r="AA117">
            <v>-2.4025873248530807E-2</v>
          </cell>
          <cell r="AB117">
            <v>0</v>
          </cell>
          <cell r="AC117">
            <v>-9.3150368975213668E-3</v>
          </cell>
          <cell r="AD117">
            <v>1.3725478520819845E-2</v>
          </cell>
          <cell r="AE117">
            <v>-1.7694507979696232E-2</v>
          </cell>
          <cell r="AF117">
            <v>-1.8914894199112065E-2</v>
          </cell>
          <cell r="AG117">
            <v>-1.9740844100845228E-2</v>
          </cell>
          <cell r="AH117">
            <v>-2.0336980492669143E-2</v>
          </cell>
          <cell r="AI117">
            <v>-2.0787504696264527E-2</v>
          </cell>
          <cell r="AJ117">
            <v>-2.1139960954536578E-2</v>
          </cell>
          <cell r="AK117">
            <v>-2.1423226750700561E-2</v>
          </cell>
          <cell r="AL117">
            <v>-2.1655855120381255E-2</v>
          </cell>
          <cell r="AM117">
            <v>-2.18503101482104E-2</v>
          </cell>
        </row>
        <row r="118">
          <cell r="C118" t="str">
            <v>WHL_CNIndirect Expenses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</row>
        <row r="120">
          <cell r="C120" t="str">
            <v>Total</v>
          </cell>
        </row>
        <row r="121">
          <cell r="C121" t="str">
            <v>Reconciling Item</v>
          </cell>
          <cell r="D121">
            <v>35954.415750297601</v>
          </cell>
          <cell r="E121">
            <v>139407.04803500001</v>
          </cell>
          <cell r="F121">
            <v>71472.601489999957</v>
          </cell>
          <cell r="G121">
            <v>80312.733639999904</v>
          </cell>
          <cell r="H121">
            <v>25773.857175000005</v>
          </cell>
          <cell r="I121">
            <v>25773.857175000005</v>
          </cell>
          <cell r="J121">
            <v>25773.857175000005</v>
          </cell>
        </row>
        <row r="122">
          <cell r="C122" t="str">
            <v>Reconciling Items</v>
          </cell>
          <cell r="D122">
            <v>5223.0352317695997</v>
          </cell>
          <cell r="E122">
            <v>18000</v>
          </cell>
          <cell r="F122">
            <v>17999.999999999978</v>
          </cell>
          <cell r="G122">
            <v>11000</v>
          </cell>
          <cell r="H122">
            <v>12999.999999999998</v>
          </cell>
          <cell r="I122">
            <v>12999.999999999998</v>
          </cell>
          <cell r="J122">
            <v>12999.999999999998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List"/>
      <sheetName val="dating only"/>
      <sheetName val="KW-WS F Sales - 2 Stp"/>
      <sheetName val="KW-WS F Sales - 2 Stp rtns"/>
      <sheetName val="KW Rtl"/>
      <sheetName val="KW-WS Rtl returns"/>
      <sheetName val="PP Whsl"/>
      <sheetName val="PP Whsl returns"/>
      <sheetName val="PP Rtl"/>
      <sheetName val="PP Rtl returns"/>
      <sheetName val="PP HD"/>
      <sheetName val="KW HD"/>
      <sheetName val="Master_List"/>
      <sheetName val="dating_only"/>
      <sheetName val="KW-WS_F_Sales_-_2_Stp"/>
      <sheetName val="KW-WS_F_Sales_-_2_Stp_rtns"/>
      <sheetName val="KW_Rtl"/>
      <sheetName val="KW-WS_Rtl_returns"/>
      <sheetName val="PP_Whsl"/>
      <sheetName val="PP_Whsl_returns"/>
      <sheetName val="PP_Rtl"/>
      <sheetName val="PP_Rtl_returns"/>
      <sheetName val="PP_HD"/>
      <sheetName val="KW_H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-10K"/>
      <sheetName val="10-25K"/>
      <sheetName val="&gt;25K"/>
      <sheetName val="Master List"/>
      <sheetName val="Master_List"/>
      <sheetName val="Headcount"/>
      <sheetName val="new units"/>
    </sheetNames>
    <sheetDataSet>
      <sheetData sheetId="0"/>
      <sheetData sheetId="1"/>
      <sheetData sheetId="2"/>
      <sheetData sheetId="3" refreshError="1">
        <row r="3">
          <cell r="A3" t="str">
            <v>Lisa Hovland</v>
          </cell>
        </row>
        <row r="4">
          <cell r="A4" t="str">
            <v>Christian Hossli</v>
          </cell>
        </row>
        <row r="5">
          <cell r="A5" t="str">
            <v>Diana Fowler</v>
          </cell>
        </row>
        <row r="6">
          <cell r="A6" t="str">
            <v>Heather Moore</v>
          </cell>
        </row>
        <row r="7">
          <cell r="A7" t="str">
            <v>Kal Dakak</v>
          </cell>
        </row>
        <row r="11">
          <cell r="A11" t="str">
            <v>Mike Fougler</v>
          </cell>
        </row>
        <row r="12">
          <cell r="A12" t="str">
            <v>Manny Bhuller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0A74C-E95D-44FC-A3E0-3F93740E5BB5}">
  <dimension ref="A1:E15"/>
  <sheetViews>
    <sheetView tabSelected="1" zoomScale="90" zoomScaleNormal="90" workbookViewId="0">
      <selection sqref="A1:E15"/>
    </sheetView>
  </sheetViews>
  <sheetFormatPr defaultColWidth="9.1640625" defaultRowHeight="42.75" customHeight="1"/>
  <cols>
    <col min="1" max="1" width="20" style="14" customWidth="1"/>
    <col min="2" max="2" width="56.5" style="14" customWidth="1"/>
    <col min="3" max="3" width="20.33203125" style="8" bestFit="1" customWidth="1"/>
    <col min="4" max="4" width="17.33203125" style="8" customWidth="1"/>
    <col min="5" max="5" width="21.1640625" style="9" customWidth="1"/>
    <col min="6" max="6" width="19.1640625" style="2" customWidth="1"/>
    <col min="7" max="16384" width="9.1640625" style="2"/>
  </cols>
  <sheetData>
    <row r="1" spans="1:5" s="1" customFormat="1" ht="42.75" customHeight="1">
      <c r="A1" s="12" t="s">
        <v>13</v>
      </c>
      <c r="B1" s="12" t="s">
        <v>14</v>
      </c>
      <c r="C1" s="3" t="s">
        <v>15</v>
      </c>
      <c r="D1" s="3" t="s">
        <v>16</v>
      </c>
      <c r="E1" s="4"/>
    </row>
    <row r="2" spans="1:5" ht="42.75" customHeight="1">
      <c r="A2" s="13" t="s">
        <v>7</v>
      </c>
      <c r="B2" s="13" t="s">
        <v>17</v>
      </c>
      <c r="C2" s="5">
        <v>1000</v>
      </c>
      <c r="D2" s="6">
        <v>9.69</v>
      </c>
      <c r="E2" s="7">
        <f t="shared" ref="E2:E14" si="0">SUM(C2*D2)</f>
        <v>9690</v>
      </c>
    </row>
    <row r="3" spans="1:5" ht="42.75" customHeight="1">
      <c r="A3" s="13" t="s">
        <v>0</v>
      </c>
      <c r="B3" s="13" t="s">
        <v>17</v>
      </c>
      <c r="C3" s="5">
        <v>3000</v>
      </c>
      <c r="D3" s="6">
        <v>22.89</v>
      </c>
      <c r="E3" s="7">
        <f t="shared" si="0"/>
        <v>68670</v>
      </c>
    </row>
    <row r="4" spans="1:5" ht="42.75" customHeight="1">
      <c r="A4" s="13" t="s">
        <v>12</v>
      </c>
      <c r="B4" s="13" t="s">
        <v>18</v>
      </c>
      <c r="C4" s="5">
        <v>500</v>
      </c>
      <c r="D4" s="6">
        <v>12.99</v>
      </c>
      <c r="E4" s="7">
        <f t="shared" si="0"/>
        <v>6495</v>
      </c>
    </row>
    <row r="5" spans="1:5" ht="42.75" customHeight="1">
      <c r="A5" s="13" t="s">
        <v>3</v>
      </c>
      <c r="B5" s="13" t="s">
        <v>18</v>
      </c>
      <c r="C5" s="5">
        <v>3000</v>
      </c>
      <c r="D5" s="6">
        <v>14.99</v>
      </c>
      <c r="E5" s="7">
        <f t="shared" si="0"/>
        <v>44970</v>
      </c>
    </row>
    <row r="6" spans="1:5" ht="42.75" customHeight="1">
      <c r="A6" s="13" t="s">
        <v>5</v>
      </c>
      <c r="B6" s="13" t="s">
        <v>18</v>
      </c>
      <c r="C6" s="5">
        <v>1000</v>
      </c>
      <c r="D6" s="6">
        <v>15.99</v>
      </c>
      <c r="E6" s="7">
        <f t="shared" si="0"/>
        <v>15990</v>
      </c>
    </row>
    <row r="7" spans="1:5" ht="42.75" customHeight="1">
      <c r="A7" s="13" t="s">
        <v>10</v>
      </c>
      <c r="B7" s="13" t="s">
        <v>19</v>
      </c>
      <c r="C7" s="5">
        <v>3000</v>
      </c>
      <c r="D7" s="6">
        <v>5.89</v>
      </c>
      <c r="E7" s="7">
        <f t="shared" si="0"/>
        <v>17670</v>
      </c>
    </row>
    <row r="8" spans="1:5" ht="42.75" customHeight="1">
      <c r="A8" s="13" t="s">
        <v>9</v>
      </c>
      <c r="B8" s="13" t="s">
        <v>19</v>
      </c>
      <c r="C8" s="5">
        <v>2000</v>
      </c>
      <c r="D8" s="6">
        <v>7.49</v>
      </c>
      <c r="E8" s="7">
        <f t="shared" si="0"/>
        <v>14980</v>
      </c>
    </row>
    <row r="9" spans="1:5" ht="42.75" customHeight="1">
      <c r="A9" s="13" t="s">
        <v>6</v>
      </c>
      <c r="B9" s="13" t="s">
        <v>19</v>
      </c>
      <c r="C9" s="5">
        <v>2750</v>
      </c>
      <c r="D9" s="6">
        <v>8.59</v>
      </c>
      <c r="E9" s="7">
        <f t="shared" si="0"/>
        <v>23622.5</v>
      </c>
    </row>
    <row r="10" spans="1:5" ht="42.75" customHeight="1">
      <c r="A10" s="13" t="s">
        <v>2</v>
      </c>
      <c r="B10" s="13" t="s">
        <v>19</v>
      </c>
      <c r="C10" s="5">
        <v>3500</v>
      </c>
      <c r="D10" s="6">
        <v>14.99</v>
      </c>
      <c r="E10" s="7">
        <f t="shared" si="0"/>
        <v>52465</v>
      </c>
    </row>
    <row r="11" spans="1:5" ht="42.75" customHeight="1">
      <c r="A11" s="13" t="s">
        <v>1</v>
      </c>
      <c r="B11" s="13" t="s">
        <v>19</v>
      </c>
      <c r="C11" s="5">
        <v>3000</v>
      </c>
      <c r="D11" s="6">
        <v>16.989999999999998</v>
      </c>
      <c r="E11" s="7">
        <f t="shared" si="0"/>
        <v>50969.999999999993</v>
      </c>
    </row>
    <row r="12" spans="1:5" ht="42.75" customHeight="1">
      <c r="A12" s="13" t="s">
        <v>11</v>
      </c>
      <c r="B12" s="13" t="s">
        <v>20</v>
      </c>
      <c r="C12" s="5">
        <v>2000</v>
      </c>
      <c r="D12" s="6">
        <v>7.29</v>
      </c>
      <c r="E12" s="7">
        <f t="shared" si="0"/>
        <v>14580</v>
      </c>
    </row>
    <row r="13" spans="1:5" ht="42.75" customHeight="1">
      <c r="A13" s="13" t="s">
        <v>8</v>
      </c>
      <c r="B13" s="13" t="s">
        <v>20</v>
      </c>
      <c r="C13" s="5">
        <v>3000</v>
      </c>
      <c r="D13" s="6">
        <v>6.79</v>
      </c>
      <c r="E13" s="7">
        <f t="shared" si="0"/>
        <v>20370</v>
      </c>
    </row>
    <row r="14" spans="1:5" ht="42.75" customHeight="1" thickBot="1">
      <c r="A14" s="13" t="s">
        <v>4</v>
      </c>
      <c r="B14" s="13" t="s">
        <v>21</v>
      </c>
      <c r="C14" s="5">
        <v>3500</v>
      </c>
      <c r="D14" s="6">
        <v>9.99</v>
      </c>
      <c r="E14" s="10">
        <f t="shared" si="0"/>
        <v>34965</v>
      </c>
    </row>
    <row r="15" spans="1:5" ht="42.75" customHeight="1" thickBot="1">
      <c r="C15" s="8">
        <f>SUM(C2:C14)</f>
        <v>31250</v>
      </c>
      <c r="E15" s="11">
        <f>SUM(E2:E14)</f>
        <v>375437.5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D535251466CB4E9C7FC07F2854641C" ma:contentTypeVersion="15" ma:contentTypeDescription="Create a new document." ma:contentTypeScope="" ma:versionID="f3e2737f35fe8d6e15d7e31595d4e90a">
  <xsd:schema xmlns:xsd="http://www.w3.org/2001/XMLSchema" xmlns:xs="http://www.w3.org/2001/XMLSchema" xmlns:p="http://schemas.microsoft.com/office/2006/metadata/properties" xmlns:ns1="http://schemas.microsoft.com/sharepoint/v3" xmlns:ns3="662e84eb-9875-4aea-829f-76d36a01e432" xmlns:ns4="6457cb12-0036-4d72-a9b9-553c8e1fa862" targetNamespace="http://schemas.microsoft.com/office/2006/metadata/properties" ma:root="true" ma:fieldsID="f5b46912efd97e3ea23c6ad2daa1c797" ns1:_="" ns3:_="" ns4:_="">
    <xsd:import namespace="http://schemas.microsoft.com/sharepoint/v3"/>
    <xsd:import namespace="662e84eb-9875-4aea-829f-76d36a01e432"/>
    <xsd:import namespace="6457cb12-0036-4d72-a9b9-553c8e1fa86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1:_ip_UnifiedCompliancePolicyProperties" minOccurs="0"/>
                <xsd:element ref="ns1:_ip_UnifiedCompliancePolicyUIAc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2e84eb-9875-4aea-829f-76d36a01e4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57cb12-0036-4d72-a9b9-553c8e1fa862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E401A53-4FBE-4128-A78C-0B86ABAD6D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62e84eb-9875-4aea-829f-76d36a01e432"/>
    <ds:schemaRef ds:uri="6457cb12-0036-4d72-a9b9-553c8e1fa8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7DA9273-4E92-42F1-913F-8AC3EB6309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B2D796B-E334-4533-B2FC-F8BC70C89349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662e84eb-9875-4aea-829f-76d36a01e432"/>
    <ds:schemaRef ds:uri="6457cb12-0036-4d72-a9b9-553c8e1fa862"/>
    <ds:schemaRef ds:uri="http://purl.org/dc/elements/1.1/"/>
    <ds:schemaRef ds:uri="http://schemas.microsoft.com/office/2006/metadata/properties"/>
    <ds:schemaRef ds:uri="http://schemas.microsoft.com/sharepoint/v3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Spectrum Brands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NJB1227A</dc:creator>
  <cp:lastModifiedBy>Blake Schmirler</cp:lastModifiedBy>
  <dcterms:created xsi:type="dcterms:W3CDTF">2014-10-14T20:17:52Z</dcterms:created>
  <dcterms:modified xsi:type="dcterms:W3CDTF">2021-03-27T19:12:01Z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  <property fmtid="{D5CDD505-2E9C-101B-9397-08002B2CF9AE}" pid="5" name="ContentTypeId">
    <vt:lpwstr>0x010100E1D535251466CB4E9C7FC07F2854641C</vt:lpwstr>
  </property>
</Properties>
</file>